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5" yWindow="255" windowWidth="24600" windowHeight="10455" activeTab="2"/>
  </bookViews>
  <sheets>
    <sheet name="Übersicht" sheetId="3" r:id="rId1"/>
    <sheet name="Zuschussbedarf gesamt" sheetId="2" r:id="rId2"/>
    <sheet name="Zuschussbedarf freiwillig " sheetId="1" r:id="rId3"/>
  </sheets>
  <definedNames>
    <definedName name="_xlnm.Print_Titles" localSheetId="2">'Zuschussbedarf freiwillig '!$B:$C,'Zuschussbedarf freiwillig '!$1:$3</definedName>
  </definedNames>
  <calcPr calcId="145621"/>
</workbook>
</file>

<file path=xl/calcChain.xml><?xml version="1.0" encoding="utf-8"?>
<calcChain xmlns="http://schemas.openxmlformats.org/spreadsheetml/2006/main">
  <c r="BH31" i="1" l="1"/>
  <c r="BI31" i="1"/>
  <c r="BI6" i="1"/>
  <c r="BI7" i="1"/>
  <c r="BI8" i="1"/>
  <c r="BI9" i="1"/>
  <c r="BI10" i="1"/>
  <c r="BI11" i="1"/>
  <c r="BI12" i="1"/>
  <c r="BI13" i="1"/>
  <c r="BI14" i="1"/>
  <c r="BI15" i="1"/>
  <c r="BI16" i="1"/>
  <c r="BI17" i="1"/>
  <c r="BI18" i="1"/>
  <c r="BI19" i="1"/>
  <c r="BI20" i="1"/>
  <c r="BI21" i="1"/>
  <c r="BI22" i="1"/>
  <c r="BI23" i="1"/>
  <c r="BI24" i="1"/>
  <c r="BI25" i="1"/>
  <c r="BI26" i="1"/>
  <c r="BI27" i="1"/>
  <c r="BI28" i="1"/>
  <c r="BI29" i="1"/>
  <c r="BI4" i="1"/>
  <c r="BI5" i="1"/>
  <c r="E31" i="2" l="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C10" i="3" l="1"/>
  <c r="C12" i="3"/>
  <c r="C13" i="3"/>
  <c r="C9" i="3"/>
  <c r="C4" i="3"/>
</calcChain>
</file>

<file path=xl/sharedStrings.xml><?xml version="1.0" encoding="utf-8"?>
<sst xmlns="http://schemas.openxmlformats.org/spreadsheetml/2006/main" count="1582" uniqueCount="73">
  <si>
    <t>lfd. Rechnung bzw. Verwaltungshaushalt</t>
  </si>
  <si>
    <t>Konten-
bereich, Kontengruppe 
 bzw. Konto</t>
  </si>
  <si>
    <t>Produktbereich, Produkt</t>
  </si>
  <si>
    <t>111</t>
  </si>
  <si>
    <t>126</t>
  </si>
  <si>
    <t>127</t>
  </si>
  <si>
    <t>128</t>
  </si>
  <si>
    <t>221</t>
  </si>
  <si>
    <t>231</t>
  </si>
  <si>
    <t>241</t>
  </si>
  <si>
    <t>242</t>
  </si>
  <si>
    <t>251</t>
  </si>
  <si>
    <t>252</t>
  </si>
  <si>
    <t>253</t>
  </si>
  <si>
    <t>261</t>
  </si>
  <si>
    <t>262</t>
  </si>
  <si>
    <t>263</t>
  </si>
  <si>
    <t>271</t>
  </si>
  <si>
    <t>272</t>
  </si>
  <si>
    <t>273</t>
  </si>
  <si>
    <t>Summe Produkte</t>
  </si>
  <si>
    <t>+</t>
  </si>
  <si>
    <t>-</t>
  </si>
  <si>
    <t xml:space="preserve">Zuschuss-bedarf IV </t>
  </si>
  <si>
    <t>In diese Produktgruppen bitte nur die tatsächlich für freiwillige Leistungen ausgegebenen Beträge eintragen.</t>
  </si>
  <si>
    <t>In diese Produktgruppen bitte je Konto/Kontengruppe oder Kontenbereich den jeweiligen Gesamtbetrag eintragen. Sofern in diesen Produktgruppen geringere Beträge als der Gesamtbetrag eingetragen werden, ist es zwingend erforderlich, dass diese Abweichung ausführlich begründet wird. (z.B. wenn auch pflichtige Leistungen in dieser Produktgruppe gebucht wurden)</t>
  </si>
  <si>
    <t>X</t>
  </si>
  <si>
    <t>Nach Auswertungen der Jahresrechnungsstatistiken der Jahre 2015 und 2016 ergaben sich für diese Konten/Produktgruppe keine Zahlungen. Nur sofern hier tatsächlich Leistungen erbracht wurden, sind diese einzutragen.</t>
  </si>
  <si>
    <t xml:space="preserve">Zuschussbedarf IV </t>
  </si>
  <si>
    <r>
      <t xml:space="preserve">Steuererstattungen 
(z.B. Teilerstattung der Gewerbesteuerumlage vom Land)
 </t>
    </r>
    <r>
      <rPr>
        <b/>
        <sz val="11"/>
        <color rgb="FFFF0000"/>
        <rFont val="Arial"/>
        <family val="2"/>
      </rPr>
      <t>KONTO ab 2016 GESTRICHEN</t>
    </r>
  </si>
  <si>
    <t>Zinseinzahlungen vom Land</t>
  </si>
  <si>
    <t>Einzahlungen aus Kostenerstattungen vom Land</t>
  </si>
  <si>
    <t>Schuldendiensthilfen vom Land, 
(nicht berücksichtigt wg. STARK II (Tilgungsbeitrag 30%))</t>
  </si>
  <si>
    <t>Zuweisungen für laufende Zwecke vom Land</t>
  </si>
  <si>
    <t>Zinsen und ähnliche Einzahlungen</t>
  </si>
  <si>
    <t>Sonstige Einzahlungen aus laufender Verwaltungstätigkeit</t>
  </si>
  <si>
    <t>Privatrechtliche Leistungsentgelte, Kostenerstattungen, 
und Kostenumlagen</t>
  </si>
  <si>
    <t>Öffentlich-rechtliche Leistungsentgelte</t>
  </si>
  <si>
    <t>Sonstige Transferleistungen</t>
  </si>
  <si>
    <t>Aufgabenbezogene Leistungsbeteiligungen 
(z.B. Zahlungen Bund für SGB II)</t>
  </si>
  <si>
    <t>Allgemeine Umlagen von Gemeinden</t>
  </si>
  <si>
    <t>Zuweisungen und Zuschüsse für laufende Zwecke</t>
  </si>
  <si>
    <t>Zinsauszahlungen an das Land</t>
  </si>
  <si>
    <t>Erstattungen für die Auszahlungen von Dritten
 aus laufender Verwaltungstätigkeit an das Land</t>
  </si>
  <si>
    <t xml:space="preserve">allgemeine Umlagen an das Land </t>
  </si>
  <si>
    <t>allgemeine Zuweisungen an das Land</t>
  </si>
  <si>
    <t>Gewerbesteuerumlage</t>
  </si>
  <si>
    <t>Schuldendiensthilfen an das Land</t>
  </si>
  <si>
    <t>Zuweisungen an das Land</t>
  </si>
  <si>
    <t>Zinsen und ähnliche Auszahlungen</t>
  </si>
  <si>
    <t>Sonstige Auszahlungen aus laufender Verwaltungstätigkeit</t>
  </si>
  <si>
    <t xml:space="preserve">Transferauszahlungen </t>
  </si>
  <si>
    <t>Auszahlungen für Sach- und Dienstleistungen</t>
  </si>
  <si>
    <t>Versorgungsauszahlungen</t>
  </si>
  <si>
    <t>Personalauszahlungen</t>
  </si>
  <si>
    <t>Gesamt 
(alle Produkte)</t>
  </si>
  <si>
    <t>Bezeichnung</t>
  </si>
  <si>
    <t/>
  </si>
  <si>
    <t xml:space="preserve">nachrichtlich: </t>
  </si>
  <si>
    <r>
      <rPr>
        <u/>
        <sz val="11"/>
        <color theme="1"/>
        <rFont val="Arial"/>
        <family val="2"/>
      </rPr>
      <t xml:space="preserve">Zuschussbedarf freiwillig </t>
    </r>
    <r>
      <rPr>
        <sz val="11"/>
        <color theme="1"/>
        <rFont val="Arial"/>
        <family val="2"/>
      </rPr>
      <t>/ 
Zuschussbedarf Gesamt</t>
    </r>
  </si>
  <si>
    <t xml:space="preserve">Prozentualer Anteil des Zuschußbedarfs freiwillige Aufgaben zum Zuschussbedarf gesamt: </t>
  </si>
  <si>
    <t>Auszahlungen insgesamt</t>
  </si>
  <si>
    <r>
      <rPr>
        <u/>
        <sz val="11"/>
        <color theme="1"/>
        <rFont val="Arial"/>
        <family val="2"/>
      </rPr>
      <t>Zuschussbedarf freiwillig</t>
    </r>
    <r>
      <rPr>
        <sz val="11"/>
        <color theme="1"/>
        <rFont val="Arial"/>
        <family val="2"/>
      </rPr>
      <t xml:space="preserve"> /
Auszahlungen insgesamt</t>
    </r>
  </si>
  <si>
    <r>
      <rPr>
        <u/>
        <sz val="11"/>
        <color theme="1"/>
        <rFont val="Arial"/>
        <family val="2"/>
      </rPr>
      <t>Zuschussbedarf freiwillig</t>
    </r>
    <r>
      <rPr>
        <sz val="11"/>
        <color theme="1"/>
        <rFont val="Arial"/>
        <family val="2"/>
      </rPr>
      <t xml:space="preserve"> /
Einzahlungen insgesamt</t>
    </r>
  </si>
  <si>
    <t>nachrichtlich:</t>
  </si>
  <si>
    <t>Auszahlungen laufende Rechnung</t>
  </si>
  <si>
    <t>Einzahlungen laufende Rechnung</t>
  </si>
  <si>
    <t>Einzahlungen insgesamt</t>
  </si>
  <si>
    <r>
      <rPr>
        <u/>
        <sz val="11"/>
        <color theme="1"/>
        <rFont val="Arial"/>
        <family val="2"/>
      </rPr>
      <t>Zuschussbedarf freiwillig</t>
    </r>
    <r>
      <rPr>
        <sz val="11"/>
        <color theme="1"/>
        <rFont val="Arial"/>
        <family val="2"/>
      </rPr>
      <t xml:space="preserve"> /
Einzahlungen laufende Rechnung</t>
    </r>
  </si>
  <si>
    <t>Kommune:</t>
  </si>
  <si>
    <r>
      <rPr>
        <u/>
        <sz val="11"/>
        <color theme="1"/>
        <rFont val="Arial"/>
        <family val="2"/>
      </rPr>
      <t>Zuschussbedarf freiwillig</t>
    </r>
    <r>
      <rPr>
        <sz val="11"/>
        <color theme="1"/>
        <rFont val="Arial"/>
        <family val="2"/>
      </rPr>
      <t xml:space="preserve"> /
Auszahlungen laufende Rechnung</t>
    </r>
  </si>
  <si>
    <t xml:space="preserve">Nur Sofern die Kalkulation der Friedhofsgebühren nicht kostendeckend erfolgte, ist hier der von der Kommune freiwillig übernommene Kostenanteil darzulegen. </t>
  </si>
  <si>
    <r>
      <t xml:space="preserve">553*
</t>
    </r>
    <r>
      <rPr>
        <sz val="11"/>
        <color theme="1"/>
        <rFont val="Arial"/>
        <family val="2"/>
      </rPr>
      <t>siehe Hinweis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</si>
</sst>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_ ;[Red]\-#,##0.00\ "/>
  </numFmts>
  <fonts count="1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color theme="1"/>
      <name val="Calibri"/>
      <family val="2"/>
      <scheme val="minor"/>
    </font>
    <font>
      <sz val="10"/>
      <name val="Arial"/>
      <family val="2"/>
    </font>
    <font>
      <b/>
      <sz val="11"/>
      <color rgb="FFFF0000"/>
      <name val="Arial"/>
      <family val="2"/>
    </font>
    <font>
      <b/>
      <sz val="12"/>
      <color theme="1"/>
      <name val="Arial"/>
      <family val="2"/>
    </font>
    <font>
      <u/>
      <sz val="11"/>
      <color theme="1"/>
      <name val="Arial"/>
      <family val="2"/>
    </font>
    <font>
      <sz val="12"/>
      <color theme="1"/>
      <name val="Calibri"/>
      <family val="2"/>
      <scheme val="minor"/>
    </font>
  </fonts>
  <fills count="10">
    <fill>
      <patternFill patternType="none"/>
    </fill>
    <fill>
      <patternFill patternType="gray125"/>
    </fill>
    <fill>
      <patternFill patternType="solid">
        <fgColor rgb="FFCCFFCC"/>
        <bgColor indexed="64"/>
      </patternFill>
    </fill>
    <fill>
      <patternFill patternType="solid">
        <fgColor rgb="FFD5E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CCECFF"/>
        <bgColor indexed="64"/>
      </patternFill>
    </fill>
    <fill>
      <patternFill patternType="solid">
        <fgColor rgb="FFFFCC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5" fillId="0" borderId="0"/>
  </cellStyleXfs>
  <cellXfs count="72">
    <xf numFmtId="0" fontId="0" fillId="0" borderId="0" xfId="0"/>
    <xf numFmtId="4" fontId="3" fillId="4" borderId="1" xfId="0" applyNumberFormat="1" applyFont="1" applyFill="1" applyBorder="1" applyAlignment="1" applyProtection="1">
      <alignment vertical="center" shrinkToFit="1"/>
      <protection locked="0"/>
    </xf>
    <xf numFmtId="0" fontId="3" fillId="0" borderId="0" xfId="0" applyFont="1"/>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3" fillId="7" borderId="1" xfId="0" applyFont="1" applyFill="1" applyBorder="1" applyAlignment="1">
      <alignment vertical="center" wrapText="1"/>
    </xf>
    <xf numFmtId="0" fontId="3" fillId="8" borderId="1" xfId="0" applyFont="1" applyFill="1" applyBorder="1" applyAlignment="1">
      <alignment vertical="center" wrapText="1"/>
    </xf>
    <xf numFmtId="0" fontId="3" fillId="0" borderId="12" xfId="0" applyFont="1" applyBorder="1" applyAlignment="1">
      <alignment vertical="center"/>
    </xf>
    <xf numFmtId="0" fontId="3" fillId="2" borderId="1" xfId="0" applyFont="1" applyFill="1" applyBorder="1" applyAlignment="1">
      <alignment vertical="center" wrapText="1"/>
    </xf>
    <xf numFmtId="0" fontId="0" fillId="0" borderId="0" xfId="0" applyProtection="1">
      <protection locked="0"/>
    </xf>
    <xf numFmtId="0" fontId="3" fillId="4" borderId="5" xfId="0" applyFont="1" applyFill="1" applyBorder="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vertical="center"/>
      <protection locked="0"/>
    </xf>
    <xf numFmtId="0" fontId="2" fillId="2" borderId="9" xfId="0" applyFont="1" applyFill="1" applyBorder="1" applyAlignment="1" applyProtection="1">
      <alignment horizontal="center" vertical="center"/>
    </xf>
    <xf numFmtId="0" fontId="3" fillId="0" borderId="1" xfId="0" quotePrefix="1" applyFont="1" applyBorder="1" applyAlignment="1" applyProtection="1">
      <alignment vertical="center"/>
    </xf>
    <xf numFmtId="0" fontId="3" fillId="0" borderId="1" xfId="0" applyFont="1" applyBorder="1" applyAlignment="1" applyProtection="1">
      <alignment horizontal="right" vertical="center" indent="1"/>
    </xf>
    <xf numFmtId="0" fontId="3" fillId="0" borderId="1" xfId="0" applyFont="1" applyBorder="1" applyAlignment="1" applyProtection="1">
      <alignment vertical="center"/>
    </xf>
    <xf numFmtId="0" fontId="3" fillId="0" borderId="1" xfId="0" applyFont="1" applyBorder="1" applyAlignment="1" applyProtection="1">
      <alignment vertical="center" wrapText="1"/>
    </xf>
    <xf numFmtId="0" fontId="3" fillId="5" borderId="6" xfId="0" quotePrefix="1" applyFont="1" applyFill="1" applyBorder="1" applyAlignment="1" applyProtection="1">
      <alignment vertical="center"/>
    </xf>
    <xf numFmtId="0" fontId="3" fillId="5" borderId="1" xfId="0" applyFont="1" applyFill="1" applyBorder="1" applyAlignment="1" applyProtection="1">
      <alignment horizontal="right" vertical="center" indent="1"/>
    </xf>
    <xf numFmtId="0" fontId="3" fillId="5" borderId="1" xfId="0" applyFont="1" applyFill="1" applyBorder="1" applyAlignment="1" applyProtection="1">
      <alignment vertical="center" wrapText="1"/>
    </xf>
    <xf numFmtId="0" fontId="3" fillId="0" borderId="6" xfId="0" applyFont="1" applyBorder="1" applyAlignment="1" applyProtection="1">
      <alignment vertical="center"/>
    </xf>
    <xf numFmtId="0" fontId="3" fillId="0" borderId="8" xfId="0" applyFont="1" applyBorder="1" applyAlignment="1" applyProtection="1">
      <alignment vertical="center"/>
    </xf>
    <xf numFmtId="0" fontId="3" fillId="0" borderId="5" xfId="0" applyFont="1" applyBorder="1" applyAlignment="1" applyProtection="1">
      <alignment vertical="center"/>
    </xf>
    <xf numFmtId="8" fontId="2" fillId="2" borderId="1" xfId="0" applyNumberFormat="1" applyFont="1" applyFill="1" applyBorder="1" applyAlignment="1" applyProtection="1">
      <alignment vertical="center" shrinkToFit="1"/>
    </xf>
    <xf numFmtId="0" fontId="2" fillId="2" borderId="1" xfId="0" applyFont="1" applyFill="1" applyBorder="1" applyAlignment="1" applyProtection="1">
      <alignment horizontal="center" vertical="center" wrapText="1"/>
    </xf>
    <xf numFmtId="164" fontId="3" fillId="3" borderId="1" xfId="0" applyNumberFormat="1" applyFont="1" applyFill="1" applyBorder="1" applyAlignment="1" applyProtection="1">
      <alignment horizontal="right" vertical="center" shrinkToFit="1"/>
      <protection locked="0"/>
    </xf>
    <xf numFmtId="164" fontId="3" fillId="4" borderId="1" xfId="0" applyNumberFormat="1" applyFont="1" applyFill="1" applyBorder="1" applyAlignment="1" applyProtection="1">
      <alignment horizontal="right" vertical="center" shrinkToFit="1"/>
      <protection locked="0"/>
    </xf>
    <xf numFmtId="0" fontId="4" fillId="0" borderId="0" xfId="0" applyFont="1" applyProtection="1">
      <protection locked="0"/>
    </xf>
    <xf numFmtId="0" fontId="0" fillId="0" borderId="0" xfId="0" applyFill="1" applyProtection="1">
      <protection locked="0"/>
    </xf>
    <xf numFmtId="0" fontId="0" fillId="3" borderId="1" xfId="0" applyFill="1" applyBorder="1" applyProtection="1">
      <protection locked="0"/>
    </xf>
    <xf numFmtId="0" fontId="0" fillId="4" borderId="1" xfId="0" applyFill="1" applyBorder="1" applyProtection="1">
      <protection locked="0"/>
    </xf>
    <xf numFmtId="164" fontId="3" fillId="3" borderId="1" xfId="1" applyNumberFormat="1" applyFont="1" applyFill="1" applyBorder="1" applyAlignment="1" applyProtection="1">
      <alignment horizontal="right" vertical="center" shrinkToFit="1"/>
      <protection locked="0"/>
    </xf>
    <xf numFmtId="49" fontId="2" fillId="3" borderId="5" xfId="0" applyNumberFormat="1" applyFont="1" applyFill="1" applyBorder="1" applyAlignment="1" applyProtection="1">
      <alignment horizontal="center" vertical="center" wrapText="1"/>
    </xf>
    <xf numFmtId="49" fontId="2" fillId="2" borderId="5" xfId="0" applyNumberFormat="1" applyFont="1" applyFill="1" applyBorder="1" applyAlignment="1" applyProtection="1">
      <alignment horizontal="center" vertical="center" wrapText="1"/>
    </xf>
    <xf numFmtId="0" fontId="2" fillId="2" borderId="5" xfId="0" applyNumberFormat="1" applyFont="1" applyFill="1" applyBorder="1" applyAlignment="1" applyProtection="1">
      <alignment horizontal="center" vertical="center" wrapText="1"/>
    </xf>
    <xf numFmtId="1" fontId="2" fillId="3" borderId="5" xfId="0" applyNumberFormat="1" applyFont="1" applyFill="1" applyBorder="1" applyAlignment="1" applyProtection="1">
      <alignment horizontal="center" vertical="center" wrapText="1"/>
    </xf>
    <xf numFmtId="0" fontId="2" fillId="3" borderId="5" xfId="0" applyNumberFormat="1" applyFont="1" applyFill="1" applyBorder="1" applyAlignment="1" applyProtection="1">
      <alignment horizontal="center" vertical="center" wrapText="1"/>
    </xf>
    <xf numFmtId="0" fontId="0" fillId="0" borderId="0" xfId="0" applyFont="1" applyProtection="1"/>
    <xf numFmtId="0" fontId="2" fillId="0" borderId="1" xfId="0" applyFont="1" applyBorder="1" applyAlignment="1" applyProtection="1">
      <alignment horizontal="right" vertical="center" indent="1"/>
    </xf>
    <xf numFmtId="0" fontId="2" fillId="5" borderId="1" xfId="0" applyFont="1" applyFill="1" applyBorder="1" applyAlignment="1" applyProtection="1">
      <alignment horizontal="right" vertical="center" indent="1"/>
    </xf>
    <xf numFmtId="164" fontId="3" fillId="4" borderId="1" xfId="0" applyNumberFormat="1" applyFont="1" applyFill="1" applyBorder="1" applyAlignment="1" applyProtection="1">
      <alignment vertical="center" shrinkToFit="1"/>
    </xf>
    <xf numFmtId="0" fontId="2" fillId="9" borderId="5" xfId="0" applyNumberFormat="1" applyFont="1" applyFill="1" applyBorder="1" applyAlignment="1" applyProtection="1">
      <alignment horizontal="center" vertical="center" wrapText="1"/>
    </xf>
    <xf numFmtId="164" fontId="3" fillId="9" borderId="1" xfId="0" applyNumberFormat="1" applyFont="1" applyFill="1" applyBorder="1" applyAlignment="1" applyProtection="1">
      <alignment horizontal="right" vertical="center" shrinkToFit="1"/>
      <protection locked="0"/>
    </xf>
    <xf numFmtId="0" fontId="0" fillId="9" borderId="1" xfId="0" applyFill="1" applyBorder="1" applyProtection="1">
      <protection locked="0"/>
    </xf>
    <xf numFmtId="0" fontId="9" fillId="0" borderId="0" xfId="0" applyFont="1" applyAlignment="1" applyProtection="1">
      <alignment vertical="center"/>
      <protection locked="0"/>
    </xf>
    <xf numFmtId="0" fontId="9" fillId="0" borderId="0" xfId="1" applyFont="1" applyAlignment="1" applyProtection="1">
      <alignment vertical="center"/>
      <protection locked="0"/>
    </xf>
    <xf numFmtId="0" fontId="3" fillId="2"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3" fillId="8" borderId="2" xfId="0" applyFont="1" applyFill="1" applyBorder="1" applyAlignment="1" applyProtection="1">
      <alignment horizontal="left" vertical="center" wrapText="1"/>
    </xf>
    <xf numFmtId="0" fontId="3" fillId="8" borderId="4"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xf>
    <xf numFmtId="4" fontId="3" fillId="4" borderId="2" xfId="0" applyNumberFormat="1" applyFont="1" applyFill="1" applyBorder="1" applyAlignment="1" applyProtection="1">
      <alignment horizontal="center" vertical="center" shrinkToFit="1"/>
      <protection locked="0"/>
    </xf>
    <xf numFmtId="4" fontId="3" fillId="4" borderId="4" xfId="0" applyNumberFormat="1"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xf>
    <xf numFmtId="0" fontId="2" fillId="2" borderId="1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indent="2"/>
    </xf>
    <xf numFmtId="0" fontId="3" fillId="6" borderId="1" xfId="0" applyFont="1" applyFill="1" applyBorder="1" applyAlignment="1" applyProtection="1">
      <alignment horizontal="center" vertical="center"/>
    </xf>
    <xf numFmtId="0" fontId="3" fillId="7"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wrapText="1" indent="2"/>
    </xf>
    <xf numFmtId="0" fontId="9" fillId="0" borderId="7"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0" xfId="0" applyFont="1" applyBorder="1" applyAlignment="1" applyProtection="1">
      <alignment horizontal="left" vertical="center" wrapText="1"/>
      <protection locked="0"/>
    </xf>
    <xf numFmtId="0" fontId="2" fillId="2" borderId="1" xfId="0" applyFont="1" applyFill="1" applyBorder="1" applyAlignment="1" applyProtection="1">
      <alignment horizontal="left" vertical="center" indent="3"/>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cellXfs>
  <cellStyles count="4">
    <cellStyle name="Standard" xfId="0" builtinId="0"/>
    <cellStyle name="Standard 2" xfId="2"/>
    <cellStyle name="Standard 3" xfId="1"/>
    <cellStyle name="Standard 4" xfId="3"/>
  </cellStyles>
  <dxfs count="2">
    <dxf>
      <fill>
        <patternFill>
          <bgColor theme="0" tint="-0.34998626667073579"/>
        </patternFill>
      </fill>
    </dxf>
    <dxf>
      <font>
        <color auto="1"/>
      </font>
      <fill>
        <patternFill>
          <bgColor theme="0" tint="-0.24994659260841701"/>
        </patternFill>
      </fill>
    </dxf>
  </dxfs>
  <tableStyles count="0" defaultTableStyle="TableStyleMedium2" defaultPivotStyle="PivotStyleLight16"/>
  <colors>
    <mruColors>
      <color rgb="FFFFCCFF"/>
      <color rgb="FFCCFFCC"/>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13"/>
  <sheetViews>
    <sheetView workbookViewId="0">
      <selection activeCell="C13" sqref="C13"/>
    </sheetView>
  </sheetViews>
  <sheetFormatPr baseColWidth="10" defaultRowHeight="15" x14ac:dyDescent="0.25"/>
  <cols>
    <col min="1" max="1" width="10.85546875" style="3"/>
    <col min="2" max="2" width="35.42578125" style="3" customWidth="1"/>
    <col min="3" max="3" width="38.85546875" style="3" customWidth="1"/>
    <col min="4" max="11" width="10.85546875" style="3"/>
    <col min="12" max="13" width="10.85546875" style="2"/>
  </cols>
  <sheetData>
    <row r="2" spans="1:4" ht="33.6" customHeight="1" x14ac:dyDescent="0.25">
      <c r="A2" s="49" t="s">
        <v>60</v>
      </c>
      <c r="B2" s="49"/>
      <c r="C2" s="49"/>
      <c r="D2" s="49"/>
    </row>
    <row r="3" spans="1:4" thickBot="1" x14ac:dyDescent="0.4"/>
    <row r="4" spans="1:4" ht="36" customHeight="1" thickBot="1" x14ac:dyDescent="0.4">
      <c r="B4" s="10" t="s">
        <v>59</v>
      </c>
      <c r="C4" s="9" t="e">
        <f>'Zuschussbedarf freiwillig '!BI31/'Zuschussbedarf gesamt'!E31</f>
        <v>#DIV/0!</v>
      </c>
    </row>
    <row r="7" spans="1:4" ht="14.45" x14ac:dyDescent="0.35">
      <c r="A7" s="50" t="s">
        <v>58</v>
      </c>
      <c r="B7" s="50"/>
      <c r="C7" s="50"/>
      <c r="D7" s="50"/>
    </row>
    <row r="8" spans="1:4" ht="14.45" x14ac:dyDescent="0.35">
      <c r="A8" s="4"/>
      <c r="B8" s="4"/>
      <c r="C8" s="4"/>
      <c r="D8" s="4"/>
    </row>
    <row r="9" spans="1:4" ht="36" customHeight="1" x14ac:dyDescent="0.35">
      <c r="B9" s="7" t="s">
        <v>70</v>
      </c>
      <c r="C9" s="6" t="e">
        <f>'Zuschussbedarf freiwillig '!$BI$31/'Zuschussbedarf gesamt'!E35</f>
        <v>#DIV/0!</v>
      </c>
    </row>
    <row r="10" spans="1:4" ht="36" customHeight="1" x14ac:dyDescent="0.35">
      <c r="B10" s="7" t="s">
        <v>62</v>
      </c>
      <c r="C10" s="6" t="e">
        <f>'Zuschussbedarf freiwillig '!$BI$31/'Zuschussbedarf gesamt'!E36</f>
        <v>#DIV/0!</v>
      </c>
    </row>
    <row r="11" spans="1:4" ht="14.45" x14ac:dyDescent="0.35">
      <c r="C11" s="5"/>
    </row>
    <row r="12" spans="1:4" ht="36" customHeight="1" x14ac:dyDescent="0.35">
      <c r="B12" s="8" t="s">
        <v>68</v>
      </c>
      <c r="C12" s="6" t="e">
        <f>'Zuschussbedarf freiwillig '!$BI$31/'Zuschussbedarf gesamt'!E38</f>
        <v>#DIV/0!</v>
      </c>
    </row>
    <row r="13" spans="1:4" ht="36" customHeight="1" x14ac:dyDescent="0.35">
      <c r="B13" s="8" t="s">
        <v>63</v>
      </c>
      <c r="C13" s="6" t="e">
        <f>'Zuschussbedarf freiwillig '!$BI$31/'Zuschussbedarf gesamt'!E39</f>
        <v>#DIV/0!</v>
      </c>
    </row>
  </sheetData>
  <sheetProtection password="DDAD" sheet="1" objects="1" scenarios="1"/>
  <mergeCells count="2">
    <mergeCell ref="A2:D2"/>
    <mergeCell ref="A7:D7"/>
  </mergeCells>
  <printOptions horizontalCentered="1"/>
  <pageMargins left="0.70866141732283472" right="0.70866141732283472" top="1.3779527559055118" bottom="0.78740157480314965" header="0.31496062992125984" footer="0.31496062992125984"/>
  <pageSetup paperSize="9" scale="90" orientation="portrait" r:id="rId1"/>
  <headerFooter>
    <oddHeader>&amp;LMF
Referat 27&amp;C&amp;"-,Fett"Berechnungsübersicht der prozentualen Anteils der freiwilligen Leistungen
&amp;"-,Standard"kreisangehörige Gemeinde&amp;RStand: 01.04.2018</oddHeader>
    <oddFooter>&amp;R&amp;P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39"/>
  <sheetViews>
    <sheetView topLeftCell="A16" workbookViewId="0">
      <selection activeCell="H32" sqref="H32"/>
    </sheetView>
  </sheetViews>
  <sheetFormatPr baseColWidth="10" defaultColWidth="10.85546875" defaultRowHeight="15" x14ac:dyDescent="0.25"/>
  <cols>
    <col min="1" max="1" width="1.5703125" style="11" customWidth="1"/>
    <col min="2" max="2" width="1.85546875" style="13" bestFit="1" customWidth="1"/>
    <col min="3" max="3" width="13.42578125" style="13" customWidth="1"/>
    <col min="4" max="4" width="53.5703125" style="13" customWidth="1"/>
    <col min="5" max="5" width="16.5703125" style="13" bestFit="1" customWidth="1"/>
    <col min="6" max="16384" width="10.85546875" style="11"/>
  </cols>
  <sheetData>
    <row r="1" spans="2:5" ht="21.95" customHeight="1" x14ac:dyDescent="0.35">
      <c r="B1" s="53" t="s">
        <v>69</v>
      </c>
      <c r="C1" s="53"/>
      <c r="D1" s="54"/>
      <c r="E1" s="55"/>
    </row>
    <row r="2" spans="2:5" ht="20.45" customHeight="1" x14ac:dyDescent="0.35">
      <c r="B2" s="56" t="s">
        <v>0</v>
      </c>
      <c r="C2" s="56"/>
      <c r="D2" s="56"/>
      <c r="E2" s="56"/>
    </row>
    <row r="3" spans="2:5" ht="60.95" customHeight="1" x14ac:dyDescent="0.35">
      <c r="B3" s="57" t="s">
        <v>1</v>
      </c>
      <c r="C3" s="58"/>
      <c r="D3" s="15" t="s">
        <v>56</v>
      </c>
      <c r="E3" s="27" t="s">
        <v>55</v>
      </c>
    </row>
    <row r="4" spans="2:5" ht="14.45" x14ac:dyDescent="0.35">
      <c r="B4" s="16" t="s">
        <v>21</v>
      </c>
      <c r="C4" s="17">
        <v>70</v>
      </c>
      <c r="D4" s="18" t="s">
        <v>54</v>
      </c>
      <c r="E4" s="1"/>
    </row>
    <row r="5" spans="2:5" ht="14.45" x14ac:dyDescent="0.35">
      <c r="B5" s="16" t="s">
        <v>21</v>
      </c>
      <c r="C5" s="17">
        <v>71</v>
      </c>
      <c r="D5" s="18" t="s">
        <v>53</v>
      </c>
      <c r="E5" s="1"/>
    </row>
    <row r="6" spans="2:5" x14ac:dyDescent="0.25">
      <c r="B6" s="16" t="s">
        <v>21</v>
      </c>
      <c r="C6" s="17">
        <v>72</v>
      </c>
      <c r="D6" s="18" t="s">
        <v>52</v>
      </c>
      <c r="E6" s="1"/>
    </row>
    <row r="7" spans="2:5" ht="14.45" x14ac:dyDescent="0.35">
      <c r="B7" s="16" t="s">
        <v>21</v>
      </c>
      <c r="C7" s="17">
        <v>73</v>
      </c>
      <c r="D7" s="18" t="s">
        <v>51</v>
      </c>
      <c r="E7" s="1"/>
    </row>
    <row r="8" spans="2:5" x14ac:dyDescent="0.25">
      <c r="B8" s="16" t="s">
        <v>21</v>
      </c>
      <c r="C8" s="17">
        <v>74</v>
      </c>
      <c r="D8" s="18" t="s">
        <v>50</v>
      </c>
      <c r="E8" s="1"/>
    </row>
    <row r="9" spans="2:5" x14ac:dyDescent="0.25">
      <c r="B9" s="16" t="s">
        <v>21</v>
      </c>
      <c r="C9" s="17">
        <v>75</v>
      </c>
      <c r="D9" s="18" t="s">
        <v>49</v>
      </c>
      <c r="E9" s="1"/>
    </row>
    <row r="10" spans="2:5" ht="14.45" x14ac:dyDescent="0.35">
      <c r="B10" s="16" t="s">
        <v>22</v>
      </c>
      <c r="C10" s="17">
        <v>7311</v>
      </c>
      <c r="D10" s="18" t="s">
        <v>48</v>
      </c>
      <c r="E10" s="1"/>
    </row>
    <row r="11" spans="2:5" ht="14.45" x14ac:dyDescent="0.35">
      <c r="B11" s="16" t="s">
        <v>22</v>
      </c>
      <c r="C11" s="17">
        <v>7321</v>
      </c>
      <c r="D11" s="18" t="s">
        <v>47</v>
      </c>
      <c r="E11" s="1"/>
    </row>
    <row r="12" spans="2:5" ht="14.45" x14ac:dyDescent="0.35">
      <c r="B12" s="16" t="s">
        <v>22</v>
      </c>
      <c r="C12" s="17">
        <v>7341</v>
      </c>
      <c r="D12" s="18" t="s">
        <v>46</v>
      </c>
      <c r="E12" s="1"/>
    </row>
    <row r="13" spans="2:5" ht="14.45" x14ac:dyDescent="0.35">
      <c r="B13" s="16" t="s">
        <v>22</v>
      </c>
      <c r="C13" s="17">
        <v>7351</v>
      </c>
      <c r="D13" s="18" t="s">
        <v>45</v>
      </c>
      <c r="E13" s="1"/>
    </row>
    <row r="14" spans="2:5" ht="14.45" x14ac:dyDescent="0.35">
      <c r="B14" s="16" t="s">
        <v>22</v>
      </c>
      <c r="C14" s="17">
        <v>7371</v>
      </c>
      <c r="D14" s="18" t="s">
        <v>44</v>
      </c>
      <c r="E14" s="1"/>
    </row>
    <row r="15" spans="2:5" ht="28.5" x14ac:dyDescent="0.25">
      <c r="B15" s="16" t="s">
        <v>22</v>
      </c>
      <c r="C15" s="17">
        <v>7451</v>
      </c>
      <c r="D15" s="19" t="s">
        <v>43</v>
      </c>
      <c r="E15" s="1"/>
    </row>
    <row r="16" spans="2:5" ht="14.45" x14ac:dyDescent="0.35">
      <c r="B16" s="16" t="s">
        <v>22</v>
      </c>
      <c r="C16" s="17">
        <v>7511</v>
      </c>
      <c r="D16" s="18" t="s">
        <v>42</v>
      </c>
      <c r="E16" s="1"/>
    </row>
    <row r="17" spans="2:5" x14ac:dyDescent="0.25">
      <c r="B17" s="16" t="s">
        <v>22</v>
      </c>
      <c r="C17" s="17">
        <v>614</v>
      </c>
      <c r="D17" s="18" t="s">
        <v>41</v>
      </c>
      <c r="E17" s="1"/>
    </row>
    <row r="18" spans="2:5" ht="14.45" x14ac:dyDescent="0.35">
      <c r="B18" s="16" t="s">
        <v>22</v>
      </c>
      <c r="C18" s="17">
        <v>6182</v>
      </c>
      <c r="D18" s="18" t="s">
        <v>40</v>
      </c>
      <c r="E18" s="1"/>
    </row>
    <row r="19" spans="2:5" ht="28.5" x14ac:dyDescent="0.25">
      <c r="B19" s="16" t="s">
        <v>22</v>
      </c>
      <c r="C19" s="17">
        <v>619</v>
      </c>
      <c r="D19" s="19" t="s">
        <v>39</v>
      </c>
      <c r="E19" s="1"/>
    </row>
    <row r="20" spans="2:5" ht="14.45" x14ac:dyDescent="0.35">
      <c r="B20" s="16" t="s">
        <v>22</v>
      </c>
      <c r="C20" s="17">
        <v>62</v>
      </c>
      <c r="D20" s="18" t="s">
        <v>38</v>
      </c>
      <c r="E20" s="1"/>
    </row>
    <row r="21" spans="2:5" x14ac:dyDescent="0.25">
      <c r="B21" s="16" t="s">
        <v>22</v>
      </c>
      <c r="C21" s="17">
        <v>63</v>
      </c>
      <c r="D21" s="18" t="s">
        <v>37</v>
      </c>
      <c r="E21" s="1"/>
    </row>
    <row r="22" spans="2:5" ht="27.95" x14ac:dyDescent="0.35">
      <c r="B22" s="16" t="s">
        <v>22</v>
      </c>
      <c r="C22" s="17">
        <v>64</v>
      </c>
      <c r="D22" s="19" t="s">
        <v>36</v>
      </c>
      <c r="E22" s="1"/>
    </row>
    <row r="23" spans="2:5" x14ac:dyDescent="0.25">
      <c r="B23" s="16" t="s">
        <v>22</v>
      </c>
      <c r="C23" s="17">
        <v>65</v>
      </c>
      <c r="D23" s="18" t="s">
        <v>35</v>
      </c>
      <c r="E23" s="1"/>
    </row>
    <row r="24" spans="2:5" x14ac:dyDescent="0.25">
      <c r="B24" s="16" t="s">
        <v>22</v>
      </c>
      <c r="C24" s="17">
        <v>66</v>
      </c>
      <c r="D24" s="18" t="s">
        <v>34</v>
      </c>
      <c r="E24" s="1"/>
    </row>
    <row r="25" spans="2:5" x14ac:dyDescent="0.25">
      <c r="B25" s="16" t="s">
        <v>21</v>
      </c>
      <c r="C25" s="17">
        <v>6141</v>
      </c>
      <c r="D25" s="18" t="s">
        <v>33</v>
      </c>
      <c r="E25" s="1"/>
    </row>
    <row r="26" spans="2:5" ht="35.1" customHeight="1" x14ac:dyDescent="0.25">
      <c r="B26" s="16" t="s">
        <v>21</v>
      </c>
      <c r="C26" s="17">
        <v>6231</v>
      </c>
      <c r="D26" s="19" t="s">
        <v>32</v>
      </c>
      <c r="E26" s="1"/>
    </row>
    <row r="27" spans="2:5" ht="14.45" x14ac:dyDescent="0.35">
      <c r="B27" s="16" t="s">
        <v>21</v>
      </c>
      <c r="C27" s="17">
        <v>6481</v>
      </c>
      <c r="D27" s="18" t="s">
        <v>31</v>
      </c>
      <c r="E27" s="1"/>
    </row>
    <row r="28" spans="2:5" ht="14.45" x14ac:dyDescent="0.35">
      <c r="B28" s="16" t="s">
        <v>21</v>
      </c>
      <c r="C28" s="17">
        <v>6611</v>
      </c>
      <c r="D28" s="18" t="s">
        <v>30</v>
      </c>
      <c r="E28" s="1"/>
    </row>
    <row r="29" spans="2:5" ht="42" x14ac:dyDescent="0.35">
      <c r="B29" s="20" t="s">
        <v>21</v>
      </c>
      <c r="C29" s="21">
        <v>6692</v>
      </c>
      <c r="D29" s="22" t="s">
        <v>29</v>
      </c>
      <c r="E29" s="1"/>
    </row>
    <row r="30" spans="2:5" ht="14.45" x14ac:dyDescent="0.35">
      <c r="B30" s="23"/>
      <c r="C30" s="24"/>
      <c r="D30" s="25"/>
      <c r="E30" s="12"/>
    </row>
    <row r="31" spans="2:5" ht="30" customHeight="1" x14ac:dyDescent="0.35">
      <c r="B31" s="59" t="s">
        <v>28</v>
      </c>
      <c r="C31" s="59"/>
      <c r="D31" s="59"/>
      <c r="E31" s="26">
        <f>SUM(E4:E9)-SUM(E10:E16)-SUM(E17:E24)+SUM(E25:E29)</f>
        <v>0</v>
      </c>
    </row>
    <row r="33" spans="2:5" ht="20.100000000000001" customHeight="1" x14ac:dyDescent="0.35">
      <c r="B33" s="60" t="s">
        <v>64</v>
      </c>
      <c r="C33" s="60"/>
      <c r="D33" s="60"/>
      <c r="E33" s="60"/>
    </row>
    <row r="34" spans="2:5" ht="20.100000000000001" customHeight="1" x14ac:dyDescent="0.35">
      <c r="B34" s="11"/>
      <c r="C34" s="11"/>
      <c r="D34" s="11"/>
      <c r="E34" s="11"/>
    </row>
    <row r="35" spans="2:5" ht="20.100000000000001" customHeight="1" x14ac:dyDescent="0.35">
      <c r="B35" s="14"/>
      <c r="C35" s="61" t="s">
        <v>65</v>
      </c>
      <c r="D35" s="61"/>
      <c r="E35" s="1"/>
    </row>
    <row r="36" spans="2:5" ht="20.100000000000001" customHeight="1" x14ac:dyDescent="0.35">
      <c r="B36" s="14"/>
      <c r="C36" s="61" t="s">
        <v>61</v>
      </c>
      <c r="D36" s="61"/>
      <c r="E36" s="1"/>
    </row>
    <row r="37" spans="2:5" ht="20.100000000000001" customHeight="1" x14ac:dyDescent="0.35">
      <c r="B37" s="14"/>
      <c r="C37" s="14"/>
      <c r="D37" s="14"/>
      <c r="E37" s="14"/>
    </row>
    <row r="38" spans="2:5" ht="20.100000000000001" customHeight="1" x14ac:dyDescent="0.35">
      <c r="B38" s="14"/>
      <c r="C38" s="51" t="s">
        <v>66</v>
      </c>
      <c r="D38" s="52"/>
      <c r="E38" s="1"/>
    </row>
    <row r="39" spans="2:5" ht="20.100000000000001" customHeight="1" x14ac:dyDescent="0.35">
      <c r="B39" s="14"/>
      <c r="C39" s="51" t="s">
        <v>67</v>
      </c>
      <c r="D39" s="52"/>
      <c r="E39" s="1"/>
    </row>
  </sheetData>
  <sheetProtection password="DDAD" sheet="1" objects="1" scenarios="1"/>
  <mergeCells count="10">
    <mergeCell ref="C38:D38"/>
    <mergeCell ref="C39:D39"/>
    <mergeCell ref="B1:C1"/>
    <mergeCell ref="D1:E1"/>
    <mergeCell ref="B2:E2"/>
    <mergeCell ref="B3:C3"/>
    <mergeCell ref="B31:D31"/>
    <mergeCell ref="B33:E33"/>
    <mergeCell ref="C35:D35"/>
    <mergeCell ref="C36:D36"/>
  </mergeCells>
  <printOptions horizontalCentered="1"/>
  <pageMargins left="0.70866141732283472" right="0.70866141732283472" top="0.98425196850393704" bottom="0.78740157480314965" header="0.31496062992125984" footer="0.31496062992125984"/>
  <pageSetup paperSize="9" scale="92" orientation="portrait" r:id="rId1"/>
  <headerFooter>
    <oddHeader>&amp;LMF, 
Referat 27&amp;C&amp;"-,Fett"Berechnungsformular 
Zuschussbedarf IV (alle Produktgruppen)&amp;"-,Standard"
kreisangehörige Gemeinden&amp;RStand: 01.04.2018</oddHeader>
    <oddFooter xml:space="preserve">&amp;R&amp;P von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N42"/>
  <sheetViews>
    <sheetView tabSelected="1" topLeftCell="AM1" zoomScale="75" zoomScaleNormal="75" workbookViewId="0">
      <selection activeCell="BA13" sqref="BA13"/>
    </sheetView>
  </sheetViews>
  <sheetFormatPr baseColWidth="10" defaultColWidth="10.85546875" defaultRowHeight="15" x14ac:dyDescent="0.25"/>
  <cols>
    <col min="1" max="1" width="1.5703125" style="11" customWidth="1"/>
    <col min="2" max="2" width="1.85546875" style="13" bestFit="1" customWidth="1"/>
    <col min="3" max="3" width="15.42578125" style="13" customWidth="1"/>
    <col min="4" max="4" width="10.5703125" style="13" customWidth="1"/>
    <col min="5" max="60" width="10.5703125" style="11" customWidth="1"/>
    <col min="61" max="61" width="12.7109375" style="11" bestFit="1" customWidth="1"/>
    <col min="62" max="16384" width="10.85546875" style="11"/>
  </cols>
  <sheetData>
    <row r="1" spans="2:66" ht="24.95" customHeight="1" x14ac:dyDescent="0.35">
      <c r="B1" s="66" t="s">
        <v>0</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row>
    <row r="2" spans="2:66" ht="24.6" customHeight="1" x14ac:dyDescent="0.25">
      <c r="B2" s="67" t="s">
        <v>1</v>
      </c>
      <c r="C2" s="67"/>
      <c r="D2" s="68" t="s">
        <v>2</v>
      </c>
      <c r="E2" s="69"/>
      <c r="F2" s="69"/>
      <c r="G2" s="69"/>
      <c r="H2" s="69"/>
      <c r="I2" s="69"/>
      <c r="J2" s="69"/>
      <c r="K2" s="69"/>
      <c r="L2" s="69"/>
      <c r="M2" s="69"/>
      <c r="N2" s="69"/>
      <c r="O2" s="69"/>
      <c r="P2" s="69"/>
      <c r="Q2" s="69"/>
      <c r="R2" s="69"/>
      <c r="S2" s="69"/>
      <c r="T2" s="69"/>
      <c r="U2" s="69"/>
      <c r="V2" s="69"/>
      <c r="W2" s="69"/>
      <c r="X2" s="69"/>
      <c r="Y2" s="69"/>
      <c r="Z2" s="69"/>
      <c r="AA2" s="69"/>
      <c r="AB2" s="68" t="s">
        <v>2</v>
      </c>
      <c r="AC2" s="69"/>
      <c r="AD2" s="69"/>
      <c r="AE2" s="69"/>
      <c r="AF2" s="69"/>
      <c r="AG2" s="69"/>
      <c r="AH2" s="69"/>
      <c r="AI2" s="69"/>
      <c r="AJ2" s="69"/>
      <c r="AK2" s="69"/>
      <c r="AL2" s="69"/>
      <c r="AM2" s="69"/>
      <c r="AN2" s="69"/>
      <c r="AO2" s="69"/>
      <c r="AP2" s="69"/>
      <c r="AQ2" s="69"/>
      <c r="AR2" s="69"/>
      <c r="AS2" s="69"/>
      <c r="AT2" s="69"/>
      <c r="AU2" s="69"/>
      <c r="AV2" s="69"/>
      <c r="AW2" s="69"/>
      <c r="AX2" s="69"/>
      <c r="AY2" s="69" t="s">
        <v>2</v>
      </c>
      <c r="AZ2" s="69"/>
      <c r="BA2" s="69"/>
      <c r="BB2" s="69"/>
      <c r="BC2" s="69"/>
      <c r="BD2" s="69"/>
      <c r="BE2" s="69"/>
      <c r="BF2" s="69"/>
      <c r="BG2" s="69"/>
      <c r="BH2" s="69"/>
      <c r="BI2" s="70"/>
    </row>
    <row r="3" spans="2:66" ht="72" customHeight="1" x14ac:dyDescent="0.25">
      <c r="B3" s="67"/>
      <c r="C3" s="67"/>
      <c r="D3" s="35" t="s">
        <v>3</v>
      </c>
      <c r="E3" s="35" t="s">
        <v>4</v>
      </c>
      <c r="F3" s="36" t="s">
        <v>5</v>
      </c>
      <c r="G3" s="36" t="s">
        <v>6</v>
      </c>
      <c r="H3" s="36" t="s">
        <v>7</v>
      </c>
      <c r="I3" s="36" t="s">
        <v>8</v>
      </c>
      <c r="J3" s="36" t="s">
        <v>9</v>
      </c>
      <c r="K3" s="36" t="s">
        <v>10</v>
      </c>
      <c r="L3" s="36" t="s">
        <v>11</v>
      </c>
      <c r="M3" s="36" t="s">
        <v>12</v>
      </c>
      <c r="N3" s="36" t="s">
        <v>13</v>
      </c>
      <c r="O3" s="36" t="s">
        <v>14</v>
      </c>
      <c r="P3" s="36" t="s">
        <v>15</v>
      </c>
      <c r="Q3" s="36" t="s">
        <v>16</v>
      </c>
      <c r="R3" s="36" t="s">
        <v>17</v>
      </c>
      <c r="S3" s="36" t="s">
        <v>18</v>
      </c>
      <c r="T3" s="36" t="s">
        <v>19</v>
      </c>
      <c r="U3" s="37">
        <v>281</v>
      </c>
      <c r="V3" s="37">
        <v>291</v>
      </c>
      <c r="W3" s="38">
        <v>311</v>
      </c>
      <c r="X3" s="37">
        <v>312</v>
      </c>
      <c r="Y3" s="37">
        <v>313</v>
      </c>
      <c r="Z3" s="39">
        <v>315</v>
      </c>
      <c r="AA3" s="37">
        <v>331</v>
      </c>
      <c r="AB3" s="37">
        <v>341</v>
      </c>
      <c r="AC3" s="37">
        <v>343</v>
      </c>
      <c r="AD3" s="37">
        <v>344</v>
      </c>
      <c r="AE3" s="37">
        <v>351</v>
      </c>
      <c r="AF3" s="37">
        <v>361</v>
      </c>
      <c r="AG3" s="37">
        <v>362</v>
      </c>
      <c r="AH3" s="37">
        <v>363</v>
      </c>
      <c r="AI3" s="37">
        <v>366</v>
      </c>
      <c r="AJ3" s="37">
        <v>367</v>
      </c>
      <c r="AK3" s="37">
        <v>411</v>
      </c>
      <c r="AL3" s="37">
        <v>412</v>
      </c>
      <c r="AM3" s="37">
        <v>414</v>
      </c>
      <c r="AN3" s="37">
        <v>418</v>
      </c>
      <c r="AO3" s="37">
        <v>421</v>
      </c>
      <c r="AP3" s="39">
        <v>424</v>
      </c>
      <c r="AQ3" s="37">
        <v>522</v>
      </c>
      <c r="AR3" s="39">
        <v>523</v>
      </c>
      <c r="AS3" s="37">
        <v>531</v>
      </c>
      <c r="AT3" s="37">
        <v>532</v>
      </c>
      <c r="AU3" s="37">
        <v>534</v>
      </c>
      <c r="AV3" s="37">
        <v>535</v>
      </c>
      <c r="AW3" s="39">
        <v>542</v>
      </c>
      <c r="AX3" s="39">
        <v>543</v>
      </c>
      <c r="AY3" s="39">
        <v>545</v>
      </c>
      <c r="AZ3" s="37">
        <v>546</v>
      </c>
      <c r="BA3" s="37">
        <v>547</v>
      </c>
      <c r="BB3" s="37">
        <v>548</v>
      </c>
      <c r="BC3" s="37">
        <v>551</v>
      </c>
      <c r="BD3" s="37">
        <v>555</v>
      </c>
      <c r="BE3" s="37">
        <v>571</v>
      </c>
      <c r="BF3" s="37">
        <v>573</v>
      </c>
      <c r="BG3" s="37">
        <v>575</v>
      </c>
      <c r="BH3" s="44" t="s">
        <v>72</v>
      </c>
      <c r="BI3" s="37" t="s">
        <v>20</v>
      </c>
    </row>
    <row r="4" spans="2:66" ht="20.100000000000001" customHeight="1" x14ac:dyDescent="0.35">
      <c r="B4" s="16" t="s">
        <v>21</v>
      </c>
      <c r="C4" s="41">
        <v>70</v>
      </c>
      <c r="D4" s="28" t="s">
        <v>57</v>
      </c>
      <c r="E4" s="28" t="s">
        <v>57</v>
      </c>
      <c r="F4" s="29" t="s">
        <v>26</v>
      </c>
      <c r="G4" s="29" t="s">
        <v>57</v>
      </c>
      <c r="H4" s="29" t="s">
        <v>57</v>
      </c>
      <c r="I4" s="29" t="s">
        <v>26</v>
      </c>
      <c r="J4" s="29" t="s">
        <v>57</v>
      </c>
      <c r="K4" s="29" t="s">
        <v>26</v>
      </c>
      <c r="L4" s="29" t="s">
        <v>57</v>
      </c>
      <c r="M4" s="29" t="s">
        <v>57</v>
      </c>
      <c r="N4" s="29" t="s">
        <v>57</v>
      </c>
      <c r="O4" s="29" t="s">
        <v>57</v>
      </c>
      <c r="P4" s="29" t="s">
        <v>57</v>
      </c>
      <c r="Q4" s="29" t="s">
        <v>57</v>
      </c>
      <c r="R4" s="29" t="s">
        <v>57</v>
      </c>
      <c r="S4" s="29" t="s">
        <v>57</v>
      </c>
      <c r="T4" s="29" t="s">
        <v>26</v>
      </c>
      <c r="U4" s="29" t="s">
        <v>57</v>
      </c>
      <c r="V4" s="29" t="s">
        <v>57</v>
      </c>
      <c r="W4" s="28" t="s">
        <v>26</v>
      </c>
      <c r="X4" s="29" t="s">
        <v>57</v>
      </c>
      <c r="Y4" s="29" t="s">
        <v>57</v>
      </c>
      <c r="Z4" s="28" t="s">
        <v>57</v>
      </c>
      <c r="AA4" s="29" t="s">
        <v>57</v>
      </c>
      <c r="AB4" s="29" t="s">
        <v>57</v>
      </c>
      <c r="AC4" s="29" t="s">
        <v>57</v>
      </c>
      <c r="AD4" s="29" t="s">
        <v>26</v>
      </c>
      <c r="AE4" s="29" t="s">
        <v>57</v>
      </c>
      <c r="AF4" s="29" t="s">
        <v>57</v>
      </c>
      <c r="AG4" s="29" t="s">
        <v>57</v>
      </c>
      <c r="AH4" s="29" t="s">
        <v>57</v>
      </c>
      <c r="AI4" s="29" t="s">
        <v>57</v>
      </c>
      <c r="AJ4" s="29" t="s">
        <v>57</v>
      </c>
      <c r="AK4" s="29" t="s">
        <v>57</v>
      </c>
      <c r="AL4" s="29" t="s">
        <v>57</v>
      </c>
      <c r="AM4" s="29" t="s">
        <v>57</v>
      </c>
      <c r="AN4" s="29" t="s">
        <v>57</v>
      </c>
      <c r="AO4" s="29" t="s">
        <v>57</v>
      </c>
      <c r="AP4" s="28" t="s">
        <v>57</v>
      </c>
      <c r="AQ4" s="29" t="s">
        <v>57</v>
      </c>
      <c r="AR4" s="28" t="s">
        <v>57</v>
      </c>
      <c r="AS4" s="29" t="s">
        <v>57</v>
      </c>
      <c r="AT4" s="29" t="s">
        <v>57</v>
      </c>
      <c r="AU4" s="29" t="s">
        <v>57</v>
      </c>
      <c r="AV4" s="29" t="s">
        <v>57</v>
      </c>
      <c r="AW4" s="28" t="s">
        <v>57</v>
      </c>
      <c r="AX4" s="28" t="s">
        <v>57</v>
      </c>
      <c r="AY4" s="28" t="s">
        <v>57</v>
      </c>
      <c r="AZ4" s="29" t="s">
        <v>57</v>
      </c>
      <c r="BA4" s="29" t="s">
        <v>57</v>
      </c>
      <c r="BB4" s="29" t="s">
        <v>57</v>
      </c>
      <c r="BC4" s="29" t="s">
        <v>57</v>
      </c>
      <c r="BD4" s="29" t="s">
        <v>57</v>
      </c>
      <c r="BE4" s="29" t="s">
        <v>57</v>
      </c>
      <c r="BF4" s="29" t="s">
        <v>57</v>
      </c>
      <c r="BG4" s="29" t="s">
        <v>57</v>
      </c>
      <c r="BH4" s="45"/>
      <c r="BI4" s="43">
        <f>SUM(D4:BH4)</f>
        <v>0</v>
      </c>
      <c r="BJ4" s="30"/>
      <c r="BK4" s="30"/>
      <c r="BL4" s="30"/>
      <c r="BM4" s="30"/>
      <c r="BN4" s="30"/>
    </row>
    <row r="5" spans="2:66" ht="20.100000000000001" customHeight="1" x14ac:dyDescent="0.35">
      <c r="B5" s="16" t="s">
        <v>21</v>
      </c>
      <c r="C5" s="41">
        <v>71</v>
      </c>
      <c r="D5" s="28" t="s">
        <v>57</v>
      </c>
      <c r="E5" s="28" t="s">
        <v>26</v>
      </c>
      <c r="F5" s="29" t="s">
        <v>26</v>
      </c>
      <c r="G5" s="29" t="s">
        <v>26</v>
      </c>
      <c r="H5" s="29" t="s">
        <v>26</v>
      </c>
      <c r="I5" s="29" t="s">
        <v>26</v>
      </c>
      <c r="J5" s="29" t="s">
        <v>26</v>
      </c>
      <c r="K5" s="29" t="s">
        <v>26</v>
      </c>
      <c r="L5" s="29" t="s">
        <v>26</v>
      </c>
      <c r="M5" s="29" t="s">
        <v>26</v>
      </c>
      <c r="N5" s="29" t="s">
        <v>26</v>
      </c>
      <c r="O5" s="29" t="s">
        <v>26</v>
      </c>
      <c r="P5" s="29" t="s">
        <v>26</v>
      </c>
      <c r="Q5" s="29" t="s">
        <v>26</v>
      </c>
      <c r="R5" s="29" t="s">
        <v>26</v>
      </c>
      <c r="S5" s="29" t="s">
        <v>26</v>
      </c>
      <c r="T5" s="29" t="s">
        <v>26</v>
      </c>
      <c r="U5" s="29" t="s">
        <v>26</v>
      </c>
      <c r="V5" s="29" t="s">
        <v>26</v>
      </c>
      <c r="W5" s="28" t="s">
        <v>26</v>
      </c>
      <c r="X5" s="29" t="s">
        <v>26</v>
      </c>
      <c r="Y5" s="29" t="s">
        <v>26</v>
      </c>
      <c r="Z5" s="28" t="s">
        <v>26</v>
      </c>
      <c r="AA5" s="29" t="s">
        <v>26</v>
      </c>
      <c r="AB5" s="29" t="s">
        <v>26</v>
      </c>
      <c r="AC5" s="29" t="s">
        <v>26</v>
      </c>
      <c r="AD5" s="29" t="s">
        <v>26</v>
      </c>
      <c r="AE5" s="29" t="s">
        <v>26</v>
      </c>
      <c r="AF5" s="29" t="s">
        <v>26</v>
      </c>
      <c r="AG5" s="29" t="s">
        <v>26</v>
      </c>
      <c r="AH5" s="29" t="s">
        <v>26</v>
      </c>
      <c r="AI5" s="29" t="s">
        <v>26</v>
      </c>
      <c r="AJ5" s="29" t="s">
        <v>26</v>
      </c>
      <c r="AK5" s="29" t="s">
        <v>26</v>
      </c>
      <c r="AL5" s="29" t="s">
        <v>26</v>
      </c>
      <c r="AM5" s="29" t="s">
        <v>26</v>
      </c>
      <c r="AN5" s="29" t="s">
        <v>26</v>
      </c>
      <c r="AO5" s="29" t="s">
        <v>26</v>
      </c>
      <c r="AP5" s="28" t="s">
        <v>26</v>
      </c>
      <c r="AQ5" s="29" t="s">
        <v>26</v>
      </c>
      <c r="AR5" s="28" t="s">
        <v>26</v>
      </c>
      <c r="AS5" s="29" t="s">
        <v>26</v>
      </c>
      <c r="AT5" s="29" t="s">
        <v>26</v>
      </c>
      <c r="AU5" s="29" t="s">
        <v>26</v>
      </c>
      <c r="AV5" s="29" t="s">
        <v>26</v>
      </c>
      <c r="AW5" s="28" t="s">
        <v>26</v>
      </c>
      <c r="AX5" s="28" t="s">
        <v>26</v>
      </c>
      <c r="AY5" s="28" t="s">
        <v>26</v>
      </c>
      <c r="AZ5" s="29" t="s">
        <v>26</v>
      </c>
      <c r="BA5" s="29" t="s">
        <v>26</v>
      </c>
      <c r="BB5" s="29" t="s">
        <v>26</v>
      </c>
      <c r="BC5" s="29" t="s">
        <v>26</v>
      </c>
      <c r="BD5" s="29" t="s">
        <v>26</v>
      </c>
      <c r="BE5" s="29" t="s">
        <v>26</v>
      </c>
      <c r="BF5" s="29" t="s">
        <v>26</v>
      </c>
      <c r="BG5" s="29" t="s">
        <v>26</v>
      </c>
      <c r="BH5" s="45"/>
      <c r="BI5" s="43">
        <f>SUM(D5:BH5)</f>
        <v>0</v>
      </c>
      <c r="BJ5" s="30"/>
      <c r="BK5" s="30"/>
      <c r="BL5" s="30"/>
      <c r="BM5" s="30"/>
      <c r="BN5" s="30"/>
    </row>
    <row r="6" spans="2:66" ht="20.100000000000001" customHeight="1" x14ac:dyDescent="0.35">
      <c r="B6" s="16" t="s">
        <v>21</v>
      </c>
      <c r="C6" s="41">
        <v>72</v>
      </c>
      <c r="D6" s="28" t="s">
        <v>57</v>
      </c>
      <c r="E6" s="28" t="s">
        <v>57</v>
      </c>
      <c r="F6" s="29" t="s">
        <v>26</v>
      </c>
      <c r="G6" s="29" t="s">
        <v>57</v>
      </c>
      <c r="H6" s="29" t="s">
        <v>57</v>
      </c>
      <c r="I6" s="29" t="s">
        <v>26</v>
      </c>
      <c r="J6" s="29" t="s">
        <v>57</v>
      </c>
      <c r="K6" s="29" t="s">
        <v>26</v>
      </c>
      <c r="L6" s="29" t="s">
        <v>57</v>
      </c>
      <c r="M6" s="29" t="s">
        <v>57</v>
      </c>
      <c r="N6" s="29" t="s">
        <v>57</v>
      </c>
      <c r="O6" s="29" t="s">
        <v>57</v>
      </c>
      <c r="P6" s="29" t="s">
        <v>57</v>
      </c>
      <c r="Q6" s="29" t="s">
        <v>57</v>
      </c>
      <c r="R6" s="29" t="s">
        <v>57</v>
      </c>
      <c r="S6" s="29" t="s">
        <v>57</v>
      </c>
      <c r="T6" s="29" t="s">
        <v>26</v>
      </c>
      <c r="U6" s="29" t="s">
        <v>57</v>
      </c>
      <c r="V6" s="29" t="s">
        <v>57</v>
      </c>
      <c r="W6" s="28" t="s">
        <v>26</v>
      </c>
      <c r="X6" s="29" t="s">
        <v>57</v>
      </c>
      <c r="Y6" s="29" t="s">
        <v>57</v>
      </c>
      <c r="Z6" s="28" t="s">
        <v>57</v>
      </c>
      <c r="AA6" s="29" t="s">
        <v>57</v>
      </c>
      <c r="AB6" s="29" t="s">
        <v>26</v>
      </c>
      <c r="AC6" s="29" t="s">
        <v>57</v>
      </c>
      <c r="AD6" s="29" t="s">
        <v>26</v>
      </c>
      <c r="AE6" s="29" t="s">
        <v>57</v>
      </c>
      <c r="AF6" s="29" t="s">
        <v>57</v>
      </c>
      <c r="AG6" s="29" t="s">
        <v>57</v>
      </c>
      <c r="AH6" s="29" t="s">
        <v>57</v>
      </c>
      <c r="AI6" s="29" t="s">
        <v>57</v>
      </c>
      <c r="AJ6" s="29" t="s">
        <v>57</v>
      </c>
      <c r="AK6" s="29" t="s">
        <v>26</v>
      </c>
      <c r="AL6" s="29" t="s">
        <v>57</v>
      </c>
      <c r="AM6" s="29" t="s">
        <v>57</v>
      </c>
      <c r="AN6" s="29" t="s">
        <v>57</v>
      </c>
      <c r="AO6" s="29" t="s">
        <v>57</v>
      </c>
      <c r="AP6" s="28" t="s">
        <v>57</v>
      </c>
      <c r="AQ6" s="29" t="s">
        <v>57</v>
      </c>
      <c r="AR6" s="28" t="s">
        <v>57</v>
      </c>
      <c r="AS6" s="29" t="s">
        <v>57</v>
      </c>
      <c r="AT6" s="29" t="s">
        <v>57</v>
      </c>
      <c r="AU6" s="29" t="s">
        <v>57</v>
      </c>
      <c r="AV6" s="29" t="s">
        <v>57</v>
      </c>
      <c r="AW6" s="28" t="s">
        <v>57</v>
      </c>
      <c r="AX6" s="28" t="s">
        <v>57</v>
      </c>
      <c r="AY6" s="28" t="s">
        <v>57</v>
      </c>
      <c r="AZ6" s="29" t="s">
        <v>57</v>
      </c>
      <c r="BA6" s="29" t="s">
        <v>57</v>
      </c>
      <c r="BB6" s="29" t="s">
        <v>57</v>
      </c>
      <c r="BC6" s="29" t="s">
        <v>57</v>
      </c>
      <c r="BD6" s="29" t="s">
        <v>57</v>
      </c>
      <c r="BE6" s="29" t="s">
        <v>57</v>
      </c>
      <c r="BF6" s="29" t="s">
        <v>57</v>
      </c>
      <c r="BG6" s="29" t="s">
        <v>57</v>
      </c>
      <c r="BH6" s="45"/>
      <c r="BI6" s="43">
        <f t="shared" ref="BI6:BI29" si="0">SUM(D6:BH6)</f>
        <v>0</v>
      </c>
      <c r="BJ6" s="30"/>
      <c r="BK6" s="30"/>
      <c r="BL6" s="30"/>
      <c r="BM6" s="30"/>
      <c r="BN6" s="30"/>
    </row>
    <row r="7" spans="2:66" ht="20.100000000000001" customHeight="1" x14ac:dyDescent="0.35">
      <c r="B7" s="16" t="s">
        <v>21</v>
      </c>
      <c r="C7" s="41">
        <v>73</v>
      </c>
      <c r="D7" s="28" t="s">
        <v>57</v>
      </c>
      <c r="E7" s="28" t="s">
        <v>57</v>
      </c>
      <c r="F7" s="29" t="s">
        <v>26</v>
      </c>
      <c r="G7" s="29" t="s">
        <v>57</v>
      </c>
      <c r="H7" s="29" t="s">
        <v>57</v>
      </c>
      <c r="I7" s="29" t="s">
        <v>26</v>
      </c>
      <c r="J7" s="29" t="s">
        <v>26</v>
      </c>
      <c r="K7" s="29" t="s">
        <v>57</v>
      </c>
      <c r="L7" s="29" t="s">
        <v>57</v>
      </c>
      <c r="M7" s="29" t="s">
        <v>57</v>
      </c>
      <c r="N7" s="29" t="s">
        <v>57</v>
      </c>
      <c r="O7" s="29" t="s">
        <v>57</v>
      </c>
      <c r="P7" s="29" t="s">
        <v>57</v>
      </c>
      <c r="Q7" s="29" t="s">
        <v>57</v>
      </c>
      <c r="R7" s="29" t="s">
        <v>26</v>
      </c>
      <c r="S7" s="29" t="s">
        <v>57</v>
      </c>
      <c r="T7" s="29" t="s">
        <v>26</v>
      </c>
      <c r="U7" s="29" t="s">
        <v>57</v>
      </c>
      <c r="V7" s="29" t="s">
        <v>57</v>
      </c>
      <c r="W7" s="28" t="s">
        <v>26</v>
      </c>
      <c r="X7" s="29" t="s">
        <v>57</v>
      </c>
      <c r="Y7" s="29" t="s">
        <v>57</v>
      </c>
      <c r="Z7" s="28" t="s">
        <v>57</v>
      </c>
      <c r="AA7" s="29" t="s">
        <v>57</v>
      </c>
      <c r="AB7" s="29" t="s">
        <v>57</v>
      </c>
      <c r="AC7" s="29" t="s">
        <v>26</v>
      </c>
      <c r="AD7" s="29" t="s">
        <v>26</v>
      </c>
      <c r="AE7" s="29" t="s">
        <v>57</v>
      </c>
      <c r="AF7" s="29" t="s">
        <v>57</v>
      </c>
      <c r="AG7" s="29" t="s">
        <v>57</v>
      </c>
      <c r="AH7" s="29" t="s">
        <v>57</v>
      </c>
      <c r="AI7" s="29" t="s">
        <v>57</v>
      </c>
      <c r="AJ7" s="29" t="s">
        <v>57</v>
      </c>
      <c r="AK7" s="29" t="s">
        <v>26</v>
      </c>
      <c r="AL7" s="29" t="s">
        <v>26</v>
      </c>
      <c r="AM7" s="29" t="s">
        <v>57</v>
      </c>
      <c r="AN7" s="29" t="s">
        <v>57</v>
      </c>
      <c r="AO7" s="29" t="s">
        <v>57</v>
      </c>
      <c r="AP7" s="28" t="s">
        <v>57</v>
      </c>
      <c r="AQ7" s="29" t="s">
        <v>57</v>
      </c>
      <c r="AR7" s="28" t="s">
        <v>57</v>
      </c>
      <c r="AS7" s="29" t="s">
        <v>57</v>
      </c>
      <c r="AT7" s="29" t="s">
        <v>57</v>
      </c>
      <c r="AU7" s="29" t="s">
        <v>57</v>
      </c>
      <c r="AV7" s="29" t="s">
        <v>57</v>
      </c>
      <c r="AW7" s="28" t="s">
        <v>57</v>
      </c>
      <c r="AX7" s="28" t="s">
        <v>57</v>
      </c>
      <c r="AY7" s="28" t="s">
        <v>26</v>
      </c>
      <c r="AZ7" s="29" t="s">
        <v>26</v>
      </c>
      <c r="BA7" s="29" t="s">
        <v>57</v>
      </c>
      <c r="BB7" s="29" t="s">
        <v>57</v>
      </c>
      <c r="BC7" s="29" t="s">
        <v>57</v>
      </c>
      <c r="BD7" s="29" t="s">
        <v>57</v>
      </c>
      <c r="BE7" s="29" t="s">
        <v>57</v>
      </c>
      <c r="BF7" s="29" t="s">
        <v>57</v>
      </c>
      <c r="BG7" s="29" t="s">
        <v>57</v>
      </c>
      <c r="BH7" s="45"/>
      <c r="BI7" s="43">
        <f t="shared" si="0"/>
        <v>0</v>
      </c>
      <c r="BJ7" s="30"/>
      <c r="BK7" s="30"/>
      <c r="BL7" s="30"/>
      <c r="BM7" s="30"/>
      <c r="BN7" s="30"/>
    </row>
    <row r="8" spans="2:66" ht="20.100000000000001" customHeight="1" x14ac:dyDescent="0.35">
      <c r="B8" s="16" t="s">
        <v>21</v>
      </c>
      <c r="C8" s="41">
        <v>74</v>
      </c>
      <c r="D8" s="28" t="s">
        <v>57</v>
      </c>
      <c r="E8" s="28" t="s">
        <v>57</v>
      </c>
      <c r="F8" s="29" t="s">
        <v>26</v>
      </c>
      <c r="G8" s="29" t="s">
        <v>57</v>
      </c>
      <c r="H8" s="29" t="s">
        <v>26</v>
      </c>
      <c r="I8" s="29" t="s">
        <v>26</v>
      </c>
      <c r="J8" s="29" t="s">
        <v>57</v>
      </c>
      <c r="K8" s="29" t="s">
        <v>26</v>
      </c>
      <c r="L8" s="29" t="s">
        <v>57</v>
      </c>
      <c r="M8" s="29" t="s">
        <v>57</v>
      </c>
      <c r="N8" s="29" t="s">
        <v>57</v>
      </c>
      <c r="O8" s="29" t="s">
        <v>57</v>
      </c>
      <c r="P8" s="29" t="s">
        <v>57</v>
      </c>
      <c r="Q8" s="29" t="s">
        <v>57</v>
      </c>
      <c r="R8" s="29" t="s">
        <v>57</v>
      </c>
      <c r="S8" s="29" t="s">
        <v>57</v>
      </c>
      <c r="T8" s="29" t="s">
        <v>26</v>
      </c>
      <c r="U8" s="29" t="s">
        <v>57</v>
      </c>
      <c r="V8" s="29" t="s">
        <v>57</v>
      </c>
      <c r="W8" s="28" t="s">
        <v>26</v>
      </c>
      <c r="X8" s="29" t="s">
        <v>57</v>
      </c>
      <c r="Y8" s="29" t="s">
        <v>57</v>
      </c>
      <c r="Z8" s="28" t="s">
        <v>57</v>
      </c>
      <c r="AA8" s="29" t="s">
        <v>57</v>
      </c>
      <c r="AB8" s="29" t="s">
        <v>26</v>
      </c>
      <c r="AC8" s="29" t="s">
        <v>57</v>
      </c>
      <c r="AD8" s="29" t="s">
        <v>26</v>
      </c>
      <c r="AE8" s="29" t="s">
        <v>57</v>
      </c>
      <c r="AF8" s="29" t="s">
        <v>57</v>
      </c>
      <c r="AG8" s="29" t="s">
        <v>57</v>
      </c>
      <c r="AH8" s="29" t="s">
        <v>57</v>
      </c>
      <c r="AI8" s="29" t="s">
        <v>57</v>
      </c>
      <c r="AJ8" s="29" t="s">
        <v>57</v>
      </c>
      <c r="AK8" s="29" t="s">
        <v>26</v>
      </c>
      <c r="AL8" s="29" t="s">
        <v>57</v>
      </c>
      <c r="AM8" s="29" t="s">
        <v>26</v>
      </c>
      <c r="AN8" s="29" t="s">
        <v>57</v>
      </c>
      <c r="AO8" s="29" t="s">
        <v>57</v>
      </c>
      <c r="AP8" s="28" t="s">
        <v>57</v>
      </c>
      <c r="AQ8" s="29" t="s">
        <v>57</v>
      </c>
      <c r="AR8" s="28" t="s">
        <v>57</v>
      </c>
      <c r="AS8" s="29" t="s">
        <v>57</v>
      </c>
      <c r="AT8" s="29" t="s">
        <v>57</v>
      </c>
      <c r="AU8" s="29" t="s">
        <v>57</v>
      </c>
      <c r="AV8" s="29" t="s">
        <v>57</v>
      </c>
      <c r="AW8" s="28" t="s">
        <v>57</v>
      </c>
      <c r="AX8" s="28" t="s">
        <v>26</v>
      </c>
      <c r="AY8" s="28" t="s">
        <v>57</v>
      </c>
      <c r="AZ8" s="29" t="s">
        <v>57</v>
      </c>
      <c r="BA8" s="29" t="s">
        <v>57</v>
      </c>
      <c r="BB8" s="29" t="s">
        <v>57</v>
      </c>
      <c r="BC8" s="29" t="s">
        <v>57</v>
      </c>
      <c r="BD8" s="29" t="s">
        <v>57</v>
      </c>
      <c r="BE8" s="29" t="s">
        <v>57</v>
      </c>
      <c r="BF8" s="29" t="s">
        <v>57</v>
      </c>
      <c r="BG8" s="29" t="s">
        <v>57</v>
      </c>
      <c r="BH8" s="45"/>
      <c r="BI8" s="43">
        <f t="shared" si="0"/>
        <v>0</v>
      </c>
      <c r="BJ8" s="30"/>
      <c r="BK8" s="30"/>
      <c r="BL8" s="30"/>
      <c r="BM8" s="30"/>
      <c r="BN8" s="30"/>
    </row>
    <row r="9" spans="2:66" ht="20.100000000000001" customHeight="1" x14ac:dyDescent="0.35">
      <c r="B9" s="16" t="s">
        <v>21</v>
      </c>
      <c r="C9" s="41">
        <v>75</v>
      </c>
      <c r="D9" s="28" t="s">
        <v>57</v>
      </c>
      <c r="E9" s="28" t="s">
        <v>57</v>
      </c>
      <c r="F9" s="29" t="s">
        <v>26</v>
      </c>
      <c r="G9" s="29" t="s">
        <v>57</v>
      </c>
      <c r="H9" s="29" t="s">
        <v>26</v>
      </c>
      <c r="I9" s="29" t="s">
        <v>26</v>
      </c>
      <c r="J9" s="29" t="s">
        <v>26</v>
      </c>
      <c r="K9" s="29" t="s">
        <v>26</v>
      </c>
      <c r="L9" s="29" t="s">
        <v>26</v>
      </c>
      <c r="M9" s="29" t="s">
        <v>26</v>
      </c>
      <c r="N9" s="29" t="s">
        <v>26</v>
      </c>
      <c r="O9" s="29" t="s">
        <v>26</v>
      </c>
      <c r="P9" s="29" t="s">
        <v>26</v>
      </c>
      <c r="Q9" s="29" t="s">
        <v>26</v>
      </c>
      <c r="R9" s="29" t="s">
        <v>26</v>
      </c>
      <c r="S9" s="29" t="s">
        <v>57</v>
      </c>
      <c r="T9" s="29" t="s">
        <v>26</v>
      </c>
      <c r="U9" s="29" t="s">
        <v>57</v>
      </c>
      <c r="V9" s="29" t="s">
        <v>26</v>
      </c>
      <c r="W9" s="28" t="s">
        <v>26</v>
      </c>
      <c r="X9" s="29" t="s">
        <v>26</v>
      </c>
      <c r="Y9" s="29" t="s">
        <v>26</v>
      </c>
      <c r="Z9" s="28" t="s">
        <v>57</v>
      </c>
      <c r="AA9" s="29" t="s">
        <v>26</v>
      </c>
      <c r="AB9" s="29" t="s">
        <v>26</v>
      </c>
      <c r="AC9" s="29" t="s">
        <v>26</v>
      </c>
      <c r="AD9" s="29" t="s">
        <v>26</v>
      </c>
      <c r="AE9" s="29" t="s">
        <v>26</v>
      </c>
      <c r="AF9" s="29" t="s">
        <v>26</v>
      </c>
      <c r="AG9" s="29" t="s">
        <v>57</v>
      </c>
      <c r="AH9" s="29" t="s">
        <v>26</v>
      </c>
      <c r="AI9" s="29" t="s">
        <v>57</v>
      </c>
      <c r="AJ9" s="29" t="s">
        <v>26</v>
      </c>
      <c r="AK9" s="29" t="s">
        <v>26</v>
      </c>
      <c r="AL9" s="29" t="s">
        <v>26</v>
      </c>
      <c r="AM9" s="29" t="s">
        <v>26</v>
      </c>
      <c r="AN9" s="29" t="s">
        <v>26</v>
      </c>
      <c r="AO9" s="29" t="s">
        <v>26</v>
      </c>
      <c r="AP9" s="28" t="s">
        <v>57</v>
      </c>
      <c r="AQ9" s="29" t="s">
        <v>57</v>
      </c>
      <c r="AR9" s="28" t="s">
        <v>57</v>
      </c>
      <c r="AS9" s="29" t="s">
        <v>57</v>
      </c>
      <c r="AT9" s="29" t="s">
        <v>26</v>
      </c>
      <c r="AU9" s="29" t="s">
        <v>26</v>
      </c>
      <c r="AV9" s="29" t="s">
        <v>26</v>
      </c>
      <c r="AW9" s="28" t="s">
        <v>57</v>
      </c>
      <c r="AX9" s="28" t="s">
        <v>26</v>
      </c>
      <c r="AY9" s="28" t="s">
        <v>26</v>
      </c>
      <c r="AZ9" s="29" t="s">
        <v>57</v>
      </c>
      <c r="BA9" s="29" t="s">
        <v>57</v>
      </c>
      <c r="BB9" s="29" t="s">
        <v>57</v>
      </c>
      <c r="BC9" s="29" t="s">
        <v>26</v>
      </c>
      <c r="BD9" s="29" t="s">
        <v>26</v>
      </c>
      <c r="BE9" s="29" t="s">
        <v>57</v>
      </c>
      <c r="BF9" s="29" t="s">
        <v>57</v>
      </c>
      <c r="BG9" s="29" t="s">
        <v>57</v>
      </c>
      <c r="BH9" s="45"/>
      <c r="BI9" s="43">
        <f t="shared" si="0"/>
        <v>0</v>
      </c>
      <c r="BJ9" s="30"/>
      <c r="BK9" s="30"/>
      <c r="BL9" s="30"/>
      <c r="BM9" s="30"/>
      <c r="BN9" s="30"/>
    </row>
    <row r="10" spans="2:66" ht="20.100000000000001" customHeight="1" x14ac:dyDescent="0.35">
      <c r="B10" s="16" t="s">
        <v>22</v>
      </c>
      <c r="C10" s="41">
        <v>7311</v>
      </c>
      <c r="D10" s="28" t="s">
        <v>57</v>
      </c>
      <c r="E10" s="28" t="s">
        <v>26</v>
      </c>
      <c r="F10" s="29" t="s">
        <v>26</v>
      </c>
      <c r="G10" s="29" t="s">
        <v>57</v>
      </c>
      <c r="H10" s="29" t="s">
        <v>26</v>
      </c>
      <c r="I10" s="29" t="s">
        <v>26</v>
      </c>
      <c r="J10" s="29" t="s">
        <v>57</v>
      </c>
      <c r="K10" s="29" t="s">
        <v>26</v>
      </c>
      <c r="L10" s="29" t="s">
        <v>26</v>
      </c>
      <c r="M10" s="29" t="s">
        <v>57</v>
      </c>
      <c r="N10" s="29" t="s">
        <v>26</v>
      </c>
      <c r="O10" s="29" t="s">
        <v>26</v>
      </c>
      <c r="P10" s="29" t="s">
        <v>26</v>
      </c>
      <c r="Q10" s="29" t="s">
        <v>26</v>
      </c>
      <c r="R10" s="29" t="s">
        <v>26</v>
      </c>
      <c r="S10" s="29" t="s">
        <v>26</v>
      </c>
      <c r="T10" s="29" t="s">
        <v>26</v>
      </c>
      <c r="U10" s="29" t="s">
        <v>57</v>
      </c>
      <c r="V10" s="29" t="s">
        <v>26</v>
      </c>
      <c r="W10" s="28" t="s">
        <v>26</v>
      </c>
      <c r="X10" s="29" t="s">
        <v>57</v>
      </c>
      <c r="Y10" s="29" t="s">
        <v>26</v>
      </c>
      <c r="Z10" s="28" t="s">
        <v>26</v>
      </c>
      <c r="AA10" s="29" t="s">
        <v>26</v>
      </c>
      <c r="AB10" s="29" t="s">
        <v>26</v>
      </c>
      <c r="AC10" s="29" t="s">
        <v>26</v>
      </c>
      <c r="AD10" s="29" t="s">
        <v>26</v>
      </c>
      <c r="AE10" s="29" t="s">
        <v>26</v>
      </c>
      <c r="AF10" s="29" t="s">
        <v>26</v>
      </c>
      <c r="AG10" s="29" t="s">
        <v>26</v>
      </c>
      <c r="AH10" s="29" t="s">
        <v>57</v>
      </c>
      <c r="AI10" s="29" t="s">
        <v>26</v>
      </c>
      <c r="AJ10" s="29" t="s">
        <v>26</v>
      </c>
      <c r="AK10" s="29" t="s">
        <v>57</v>
      </c>
      <c r="AL10" s="29" t="s">
        <v>26</v>
      </c>
      <c r="AM10" s="29" t="s">
        <v>26</v>
      </c>
      <c r="AN10" s="29" t="s">
        <v>57</v>
      </c>
      <c r="AO10" s="29" t="s">
        <v>26</v>
      </c>
      <c r="AP10" s="28" t="s">
        <v>57</v>
      </c>
      <c r="AQ10" s="29" t="s">
        <v>26</v>
      </c>
      <c r="AR10" s="28" t="s">
        <v>57</v>
      </c>
      <c r="AS10" s="29" t="s">
        <v>26</v>
      </c>
      <c r="AT10" s="29" t="s">
        <v>26</v>
      </c>
      <c r="AU10" s="29" t="s">
        <v>57</v>
      </c>
      <c r="AV10" s="29" t="s">
        <v>26</v>
      </c>
      <c r="AW10" s="28" t="s">
        <v>57</v>
      </c>
      <c r="AX10" s="28" t="s">
        <v>57</v>
      </c>
      <c r="AY10" s="28" t="s">
        <v>57</v>
      </c>
      <c r="AZ10" s="29" t="s">
        <v>26</v>
      </c>
      <c r="BA10" s="29" t="s">
        <v>26</v>
      </c>
      <c r="BB10" s="29" t="s">
        <v>57</v>
      </c>
      <c r="BC10" s="29" t="s">
        <v>57</v>
      </c>
      <c r="BD10" s="29" t="s">
        <v>26</v>
      </c>
      <c r="BE10" s="29" t="s">
        <v>57</v>
      </c>
      <c r="BF10" s="29" t="s">
        <v>57</v>
      </c>
      <c r="BG10" s="29" t="s">
        <v>57</v>
      </c>
      <c r="BH10" s="45"/>
      <c r="BI10" s="43">
        <f t="shared" si="0"/>
        <v>0</v>
      </c>
      <c r="BJ10" s="30"/>
      <c r="BK10" s="30"/>
      <c r="BL10" s="30"/>
      <c r="BM10" s="30"/>
      <c r="BN10" s="30"/>
    </row>
    <row r="11" spans="2:66" ht="20.100000000000001" customHeight="1" x14ac:dyDescent="0.35">
      <c r="B11" s="16" t="s">
        <v>22</v>
      </c>
      <c r="C11" s="41">
        <v>7321</v>
      </c>
      <c r="D11" s="28" t="s">
        <v>26</v>
      </c>
      <c r="E11" s="28" t="s">
        <v>26</v>
      </c>
      <c r="F11" s="29" t="s">
        <v>26</v>
      </c>
      <c r="G11" s="29" t="s">
        <v>26</v>
      </c>
      <c r="H11" s="29" t="s">
        <v>26</v>
      </c>
      <c r="I11" s="29" t="s">
        <v>26</v>
      </c>
      <c r="J11" s="29" t="s">
        <v>26</v>
      </c>
      <c r="K11" s="29" t="s">
        <v>26</v>
      </c>
      <c r="L11" s="29" t="s">
        <v>26</v>
      </c>
      <c r="M11" s="29" t="s">
        <v>26</v>
      </c>
      <c r="N11" s="29" t="s">
        <v>26</v>
      </c>
      <c r="O11" s="29" t="s">
        <v>26</v>
      </c>
      <c r="P11" s="29" t="s">
        <v>26</v>
      </c>
      <c r="Q11" s="29" t="s">
        <v>26</v>
      </c>
      <c r="R11" s="29" t="s">
        <v>26</v>
      </c>
      <c r="S11" s="29" t="s">
        <v>26</v>
      </c>
      <c r="T11" s="29" t="s">
        <v>26</v>
      </c>
      <c r="U11" s="29" t="s">
        <v>26</v>
      </c>
      <c r="V11" s="29" t="s">
        <v>26</v>
      </c>
      <c r="W11" s="28" t="s">
        <v>26</v>
      </c>
      <c r="X11" s="29" t="s">
        <v>26</v>
      </c>
      <c r="Y11" s="29" t="s">
        <v>26</v>
      </c>
      <c r="Z11" s="28" t="s">
        <v>26</v>
      </c>
      <c r="AA11" s="29" t="s">
        <v>26</v>
      </c>
      <c r="AB11" s="29" t="s">
        <v>26</v>
      </c>
      <c r="AC11" s="29" t="s">
        <v>26</v>
      </c>
      <c r="AD11" s="29" t="s">
        <v>26</v>
      </c>
      <c r="AE11" s="29" t="s">
        <v>26</v>
      </c>
      <c r="AF11" s="29" t="s">
        <v>26</v>
      </c>
      <c r="AG11" s="29" t="s">
        <v>26</v>
      </c>
      <c r="AH11" s="29" t="s">
        <v>26</v>
      </c>
      <c r="AI11" s="29" t="s">
        <v>26</v>
      </c>
      <c r="AJ11" s="29" t="s">
        <v>26</v>
      </c>
      <c r="AK11" s="29" t="s">
        <v>26</v>
      </c>
      <c r="AL11" s="29" t="s">
        <v>26</v>
      </c>
      <c r="AM11" s="29" t="s">
        <v>26</v>
      </c>
      <c r="AN11" s="29" t="s">
        <v>26</v>
      </c>
      <c r="AO11" s="29" t="s">
        <v>26</v>
      </c>
      <c r="AP11" s="28" t="s">
        <v>26</v>
      </c>
      <c r="AQ11" s="29" t="s">
        <v>26</v>
      </c>
      <c r="AR11" s="28" t="s">
        <v>26</v>
      </c>
      <c r="AS11" s="29" t="s">
        <v>26</v>
      </c>
      <c r="AT11" s="29" t="s">
        <v>26</v>
      </c>
      <c r="AU11" s="29" t="s">
        <v>26</v>
      </c>
      <c r="AV11" s="29" t="s">
        <v>26</v>
      </c>
      <c r="AW11" s="28" t="s">
        <v>26</v>
      </c>
      <c r="AX11" s="28" t="s">
        <v>26</v>
      </c>
      <c r="AY11" s="28" t="s">
        <v>26</v>
      </c>
      <c r="AZ11" s="29" t="s">
        <v>26</v>
      </c>
      <c r="BA11" s="29" t="s">
        <v>26</v>
      </c>
      <c r="BB11" s="29" t="s">
        <v>26</v>
      </c>
      <c r="BC11" s="29" t="s">
        <v>26</v>
      </c>
      <c r="BD11" s="29" t="s">
        <v>26</v>
      </c>
      <c r="BE11" s="29" t="s">
        <v>26</v>
      </c>
      <c r="BF11" s="29" t="s">
        <v>26</v>
      </c>
      <c r="BG11" s="29" t="s">
        <v>26</v>
      </c>
      <c r="BH11" s="45"/>
      <c r="BI11" s="43">
        <f t="shared" si="0"/>
        <v>0</v>
      </c>
      <c r="BJ11" s="30"/>
      <c r="BK11" s="30"/>
      <c r="BL11" s="30"/>
      <c r="BM11" s="30"/>
      <c r="BN11" s="30"/>
    </row>
    <row r="12" spans="2:66" ht="20.100000000000001" customHeight="1" x14ac:dyDescent="0.35">
      <c r="B12" s="16" t="s">
        <v>22</v>
      </c>
      <c r="C12" s="41">
        <v>7341</v>
      </c>
      <c r="D12" s="28" t="s">
        <v>26</v>
      </c>
      <c r="E12" s="28" t="s">
        <v>26</v>
      </c>
      <c r="F12" s="29" t="s">
        <v>26</v>
      </c>
      <c r="G12" s="29" t="s">
        <v>26</v>
      </c>
      <c r="H12" s="29" t="s">
        <v>26</v>
      </c>
      <c r="I12" s="29" t="s">
        <v>26</v>
      </c>
      <c r="J12" s="29" t="s">
        <v>26</v>
      </c>
      <c r="K12" s="29" t="s">
        <v>26</v>
      </c>
      <c r="L12" s="29" t="s">
        <v>26</v>
      </c>
      <c r="M12" s="29" t="s">
        <v>26</v>
      </c>
      <c r="N12" s="29" t="s">
        <v>26</v>
      </c>
      <c r="O12" s="29" t="s">
        <v>26</v>
      </c>
      <c r="P12" s="29" t="s">
        <v>26</v>
      </c>
      <c r="Q12" s="29" t="s">
        <v>26</v>
      </c>
      <c r="R12" s="29" t="s">
        <v>26</v>
      </c>
      <c r="S12" s="29" t="s">
        <v>26</v>
      </c>
      <c r="T12" s="29" t="s">
        <v>26</v>
      </c>
      <c r="U12" s="29" t="s">
        <v>26</v>
      </c>
      <c r="V12" s="29" t="s">
        <v>26</v>
      </c>
      <c r="W12" s="28" t="s">
        <v>26</v>
      </c>
      <c r="X12" s="29" t="s">
        <v>26</v>
      </c>
      <c r="Y12" s="29" t="s">
        <v>26</v>
      </c>
      <c r="Z12" s="28" t="s">
        <v>26</v>
      </c>
      <c r="AA12" s="29" t="s">
        <v>26</v>
      </c>
      <c r="AB12" s="29" t="s">
        <v>26</v>
      </c>
      <c r="AC12" s="29" t="s">
        <v>26</v>
      </c>
      <c r="AD12" s="29" t="s">
        <v>26</v>
      </c>
      <c r="AE12" s="29" t="s">
        <v>26</v>
      </c>
      <c r="AF12" s="29" t="s">
        <v>26</v>
      </c>
      <c r="AG12" s="29" t="s">
        <v>26</v>
      </c>
      <c r="AH12" s="29" t="s">
        <v>26</v>
      </c>
      <c r="AI12" s="29" t="s">
        <v>26</v>
      </c>
      <c r="AJ12" s="29" t="s">
        <v>26</v>
      </c>
      <c r="AK12" s="29" t="s">
        <v>26</v>
      </c>
      <c r="AL12" s="29" t="s">
        <v>26</v>
      </c>
      <c r="AM12" s="29" t="s">
        <v>26</v>
      </c>
      <c r="AN12" s="29" t="s">
        <v>26</v>
      </c>
      <c r="AO12" s="29" t="s">
        <v>26</v>
      </c>
      <c r="AP12" s="28" t="s">
        <v>26</v>
      </c>
      <c r="AQ12" s="29" t="s">
        <v>26</v>
      </c>
      <c r="AR12" s="28" t="s">
        <v>26</v>
      </c>
      <c r="AS12" s="29" t="s">
        <v>26</v>
      </c>
      <c r="AT12" s="29" t="s">
        <v>26</v>
      </c>
      <c r="AU12" s="29" t="s">
        <v>26</v>
      </c>
      <c r="AV12" s="29" t="s">
        <v>26</v>
      </c>
      <c r="AW12" s="28" t="s">
        <v>26</v>
      </c>
      <c r="AX12" s="28" t="s">
        <v>26</v>
      </c>
      <c r="AY12" s="28" t="s">
        <v>26</v>
      </c>
      <c r="AZ12" s="29" t="s">
        <v>26</v>
      </c>
      <c r="BA12" s="29" t="s">
        <v>26</v>
      </c>
      <c r="BB12" s="29" t="s">
        <v>26</v>
      </c>
      <c r="BC12" s="29" t="s">
        <v>26</v>
      </c>
      <c r="BD12" s="29" t="s">
        <v>26</v>
      </c>
      <c r="BE12" s="29" t="s">
        <v>26</v>
      </c>
      <c r="BF12" s="29" t="s">
        <v>26</v>
      </c>
      <c r="BG12" s="29" t="s">
        <v>26</v>
      </c>
      <c r="BH12" s="45"/>
      <c r="BI12" s="43">
        <f t="shared" si="0"/>
        <v>0</v>
      </c>
      <c r="BJ12" s="30"/>
      <c r="BK12" s="30"/>
      <c r="BL12" s="30"/>
      <c r="BM12" s="30"/>
      <c r="BN12" s="30"/>
    </row>
    <row r="13" spans="2:66" ht="20.100000000000001" customHeight="1" x14ac:dyDescent="0.35">
      <c r="B13" s="16" t="s">
        <v>22</v>
      </c>
      <c r="C13" s="41">
        <v>7351</v>
      </c>
      <c r="D13" s="28" t="s">
        <v>26</v>
      </c>
      <c r="E13" s="28" t="s">
        <v>26</v>
      </c>
      <c r="F13" s="29" t="s">
        <v>26</v>
      </c>
      <c r="G13" s="29" t="s">
        <v>26</v>
      </c>
      <c r="H13" s="29" t="s">
        <v>26</v>
      </c>
      <c r="I13" s="29" t="s">
        <v>26</v>
      </c>
      <c r="J13" s="29" t="s">
        <v>26</v>
      </c>
      <c r="K13" s="29" t="s">
        <v>26</v>
      </c>
      <c r="L13" s="29" t="s">
        <v>26</v>
      </c>
      <c r="M13" s="29" t="s">
        <v>26</v>
      </c>
      <c r="N13" s="29" t="s">
        <v>26</v>
      </c>
      <c r="O13" s="29" t="s">
        <v>26</v>
      </c>
      <c r="P13" s="29" t="s">
        <v>26</v>
      </c>
      <c r="Q13" s="29" t="s">
        <v>26</v>
      </c>
      <c r="R13" s="29" t="s">
        <v>26</v>
      </c>
      <c r="S13" s="29" t="s">
        <v>26</v>
      </c>
      <c r="T13" s="29" t="s">
        <v>26</v>
      </c>
      <c r="U13" s="29" t="s">
        <v>26</v>
      </c>
      <c r="V13" s="29" t="s">
        <v>26</v>
      </c>
      <c r="W13" s="28" t="s">
        <v>26</v>
      </c>
      <c r="X13" s="29" t="s">
        <v>26</v>
      </c>
      <c r="Y13" s="29" t="s">
        <v>26</v>
      </c>
      <c r="Z13" s="28" t="s">
        <v>26</v>
      </c>
      <c r="AA13" s="29" t="s">
        <v>26</v>
      </c>
      <c r="AB13" s="29" t="s">
        <v>26</v>
      </c>
      <c r="AC13" s="29" t="s">
        <v>26</v>
      </c>
      <c r="AD13" s="29" t="s">
        <v>26</v>
      </c>
      <c r="AE13" s="29" t="s">
        <v>26</v>
      </c>
      <c r="AF13" s="29" t="s">
        <v>26</v>
      </c>
      <c r="AG13" s="29" t="s">
        <v>26</v>
      </c>
      <c r="AH13" s="29" t="s">
        <v>26</v>
      </c>
      <c r="AI13" s="29" t="s">
        <v>26</v>
      </c>
      <c r="AJ13" s="29" t="s">
        <v>26</v>
      </c>
      <c r="AK13" s="29" t="s">
        <v>26</v>
      </c>
      <c r="AL13" s="29" t="s">
        <v>26</v>
      </c>
      <c r="AM13" s="29" t="s">
        <v>26</v>
      </c>
      <c r="AN13" s="29" t="s">
        <v>26</v>
      </c>
      <c r="AO13" s="29" t="s">
        <v>26</v>
      </c>
      <c r="AP13" s="28" t="s">
        <v>26</v>
      </c>
      <c r="AQ13" s="29" t="s">
        <v>26</v>
      </c>
      <c r="AR13" s="28" t="s">
        <v>26</v>
      </c>
      <c r="AS13" s="29" t="s">
        <v>26</v>
      </c>
      <c r="AT13" s="29" t="s">
        <v>26</v>
      </c>
      <c r="AU13" s="29" t="s">
        <v>26</v>
      </c>
      <c r="AV13" s="29" t="s">
        <v>26</v>
      </c>
      <c r="AW13" s="28" t="s">
        <v>26</v>
      </c>
      <c r="AX13" s="28" t="s">
        <v>26</v>
      </c>
      <c r="AY13" s="28" t="s">
        <v>26</v>
      </c>
      <c r="AZ13" s="29" t="s">
        <v>26</v>
      </c>
      <c r="BA13" s="29" t="s">
        <v>26</v>
      </c>
      <c r="BB13" s="29" t="s">
        <v>26</v>
      </c>
      <c r="BC13" s="29" t="s">
        <v>26</v>
      </c>
      <c r="BD13" s="29" t="s">
        <v>26</v>
      </c>
      <c r="BE13" s="29" t="s">
        <v>26</v>
      </c>
      <c r="BF13" s="29" t="s">
        <v>26</v>
      </c>
      <c r="BG13" s="29" t="s">
        <v>26</v>
      </c>
      <c r="BH13" s="45"/>
      <c r="BI13" s="43">
        <f t="shared" si="0"/>
        <v>0</v>
      </c>
      <c r="BJ13" s="30"/>
      <c r="BK13" s="30"/>
      <c r="BL13" s="30"/>
      <c r="BM13" s="30"/>
      <c r="BN13" s="30"/>
    </row>
    <row r="14" spans="2:66" ht="20.100000000000001" customHeight="1" x14ac:dyDescent="0.35">
      <c r="B14" s="16" t="s">
        <v>22</v>
      </c>
      <c r="C14" s="41">
        <v>7371</v>
      </c>
      <c r="D14" s="28" t="s">
        <v>26</v>
      </c>
      <c r="E14" s="28" t="s">
        <v>26</v>
      </c>
      <c r="F14" s="29" t="s">
        <v>26</v>
      </c>
      <c r="G14" s="29" t="s">
        <v>26</v>
      </c>
      <c r="H14" s="29" t="s">
        <v>26</v>
      </c>
      <c r="I14" s="29" t="s">
        <v>26</v>
      </c>
      <c r="J14" s="29" t="s">
        <v>26</v>
      </c>
      <c r="K14" s="29" t="s">
        <v>26</v>
      </c>
      <c r="L14" s="29" t="s">
        <v>26</v>
      </c>
      <c r="M14" s="29" t="s">
        <v>26</v>
      </c>
      <c r="N14" s="29" t="s">
        <v>26</v>
      </c>
      <c r="O14" s="29" t="s">
        <v>26</v>
      </c>
      <c r="P14" s="29" t="s">
        <v>26</v>
      </c>
      <c r="Q14" s="29" t="s">
        <v>26</v>
      </c>
      <c r="R14" s="29" t="s">
        <v>26</v>
      </c>
      <c r="S14" s="29" t="s">
        <v>26</v>
      </c>
      <c r="T14" s="29" t="s">
        <v>26</v>
      </c>
      <c r="U14" s="29" t="s">
        <v>26</v>
      </c>
      <c r="V14" s="29" t="s">
        <v>26</v>
      </c>
      <c r="W14" s="28" t="s">
        <v>26</v>
      </c>
      <c r="X14" s="29" t="s">
        <v>26</v>
      </c>
      <c r="Y14" s="29" t="s">
        <v>26</v>
      </c>
      <c r="Z14" s="28" t="s">
        <v>26</v>
      </c>
      <c r="AA14" s="29" t="s">
        <v>26</v>
      </c>
      <c r="AB14" s="29" t="s">
        <v>26</v>
      </c>
      <c r="AC14" s="29" t="s">
        <v>26</v>
      </c>
      <c r="AD14" s="29" t="s">
        <v>26</v>
      </c>
      <c r="AE14" s="29" t="s">
        <v>26</v>
      </c>
      <c r="AF14" s="29" t="s">
        <v>26</v>
      </c>
      <c r="AG14" s="29" t="s">
        <v>26</v>
      </c>
      <c r="AH14" s="29" t="s">
        <v>26</v>
      </c>
      <c r="AI14" s="29" t="s">
        <v>26</v>
      </c>
      <c r="AJ14" s="29" t="s">
        <v>26</v>
      </c>
      <c r="AK14" s="29" t="s">
        <v>26</v>
      </c>
      <c r="AL14" s="29" t="s">
        <v>26</v>
      </c>
      <c r="AM14" s="29" t="s">
        <v>26</v>
      </c>
      <c r="AN14" s="29" t="s">
        <v>26</v>
      </c>
      <c r="AO14" s="29" t="s">
        <v>26</v>
      </c>
      <c r="AP14" s="28" t="s">
        <v>26</v>
      </c>
      <c r="AQ14" s="29" t="s">
        <v>26</v>
      </c>
      <c r="AR14" s="28" t="s">
        <v>26</v>
      </c>
      <c r="AS14" s="29" t="s">
        <v>26</v>
      </c>
      <c r="AT14" s="29" t="s">
        <v>26</v>
      </c>
      <c r="AU14" s="29" t="s">
        <v>26</v>
      </c>
      <c r="AV14" s="29" t="s">
        <v>26</v>
      </c>
      <c r="AW14" s="28" t="s">
        <v>26</v>
      </c>
      <c r="AX14" s="28" t="s">
        <v>26</v>
      </c>
      <c r="AY14" s="28" t="s">
        <v>26</v>
      </c>
      <c r="AZ14" s="29" t="s">
        <v>26</v>
      </c>
      <c r="BA14" s="29" t="s">
        <v>26</v>
      </c>
      <c r="BB14" s="29" t="s">
        <v>26</v>
      </c>
      <c r="BC14" s="29" t="s">
        <v>26</v>
      </c>
      <c r="BD14" s="29" t="s">
        <v>26</v>
      </c>
      <c r="BE14" s="29" t="s">
        <v>26</v>
      </c>
      <c r="BF14" s="29" t="s">
        <v>26</v>
      </c>
      <c r="BG14" s="29" t="s">
        <v>26</v>
      </c>
      <c r="BH14" s="45"/>
      <c r="BI14" s="43">
        <f t="shared" si="0"/>
        <v>0</v>
      </c>
      <c r="BJ14" s="30"/>
      <c r="BK14" s="30"/>
      <c r="BL14" s="30"/>
      <c r="BM14" s="30"/>
      <c r="BN14" s="30"/>
    </row>
    <row r="15" spans="2:66" ht="20.100000000000001" customHeight="1" x14ac:dyDescent="0.35">
      <c r="B15" s="16" t="s">
        <v>22</v>
      </c>
      <c r="C15" s="41">
        <v>7451</v>
      </c>
      <c r="D15" s="28" t="s">
        <v>57</v>
      </c>
      <c r="E15" s="28" t="s">
        <v>26</v>
      </c>
      <c r="F15" s="29" t="s">
        <v>57</v>
      </c>
      <c r="G15" s="29" t="s">
        <v>57</v>
      </c>
      <c r="H15" s="29" t="s">
        <v>26</v>
      </c>
      <c r="I15" s="29" t="s">
        <v>26</v>
      </c>
      <c r="J15" s="29" t="s">
        <v>26</v>
      </c>
      <c r="K15" s="29" t="s">
        <v>26</v>
      </c>
      <c r="L15" s="29" t="s">
        <v>26</v>
      </c>
      <c r="M15" s="29" t="s">
        <v>57</v>
      </c>
      <c r="N15" s="29" t="s">
        <v>26</v>
      </c>
      <c r="O15" s="29" t="s">
        <v>26</v>
      </c>
      <c r="P15" s="29" t="s">
        <v>26</v>
      </c>
      <c r="Q15" s="29" t="s">
        <v>26</v>
      </c>
      <c r="R15" s="29" t="s">
        <v>26</v>
      </c>
      <c r="S15" s="29" t="s">
        <v>26</v>
      </c>
      <c r="T15" s="29" t="s">
        <v>26</v>
      </c>
      <c r="U15" s="29" t="s">
        <v>26</v>
      </c>
      <c r="V15" s="29" t="s">
        <v>26</v>
      </c>
      <c r="W15" s="28" t="s">
        <v>57</v>
      </c>
      <c r="X15" s="29" t="s">
        <v>26</v>
      </c>
      <c r="Y15" s="29" t="s">
        <v>26</v>
      </c>
      <c r="Z15" s="28" t="s">
        <v>26</v>
      </c>
      <c r="AA15" s="29" t="s">
        <v>26</v>
      </c>
      <c r="AB15" s="29" t="s">
        <v>26</v>
      </c>
      <c r="AC15" s="29" t="s">
        <v>57</v>
      </c>
      <c r="AD15" s="29" t="s">
        <v>26</v>
      </c>
      <c r="AE15" s="29" t="s">
        <v>57</v>
      </c>
      <c r="AF15" s="29" t="s">
        <v>26</v>
      </c>
      <c r="AG15" s="29" t="s">
        <v>57</v>
      </c>
      <c r="AH15" s="29" t="s">
        <v>26</v>
      </c>
      <c r="AI15" s="29" t="s">
        <v>57</v>
      </c>
      <c r="AJ15" s="29" t="s">
        <v>26</v>
      </c>
      <c r="AK15" s="29" t="s">
        <v>26</v>
      </c>
      <c r="AL15" s="29" t="s">
        <v>26</v>
      </c>
      <c r="AM15" s="29" t="s">
        <v>26</v>
      </c>
      <c r="AN15" s="29" t="s">
        <v>57</v>
      </c>
      <c r="AO15" s="29" t="s">
        <v>26</v>
      </c>
      <c r="AP15" s="28" t="s">
        <v>26</v>
      </c>
      <c r="AQ15" s="29" t="s">
        <v>57</v>
      </c>
      <c r="AR15" s="28" t="s">
        <v>57</v>
      </c>
      <c r="AS15" s="29" t="s">
        <v>57</v>
      </c>
      <c r="AT15" s="29" t="s">
        <v>26</v>
      </c>
      <c r="AU15" s="29" t="s">
        <v>57</v>
      </c>
      <c r="AV15" s="29" t="s">
        <v>26</v>
      </c>
      <c r="AW15" s="28" t="s">
        <v>57</v>
      </c>
      <c r="AX15" s="28" t="s">
        <v>57</v>
      </c>
      <c r="AY15" s="28" t="s">
        <v>57</v>
      </c>
      <c r="AZ15" s="29" t="s">
        <v>57</v>
      </c>
      <c r="BA15" s="29" t="s">
        <v>26</v>
      </c>
      <c r="BB15" s="29" t="s">
        <v>57</v>
      </c>
      <c r="BC15" s="29" t="s">
        <v>57</v>
      </c>
      <c r="BD15" s="29" t="s">
        <v>57</v>
      </c>
      <c r="BE15" s="29" t="s">
        <v>57</v>
      </c>
      <c r="BF15" s="29" t="s">
        <v>26</v>
      </c>
      <c r="BG15" s="29" t="s">
        <v>26</v>
      </c>
      <c r="BH15" s="45"/>
      <c r="BI15" s="43">
        <f t="shared" si="0"/>
        <v>0</v>
      </c>
      <c r="BJ15" s="30"/>
      <c r="BK15" s="30"/>
      <c r="BL15" s="30"/>
      <c r="BM15" s="30"/>
      <c r="BN15" s="30"/>
    </row>
    <row r="16" spans="2:66" ht="20.100000000000001" customHeight="1" x14ac:dyDescent="0.35">
      <c r="B16" s="16" t="s">
        <v>22</v>
      </c>
      <c r="C16" s="41">
        <v>7511</v>
      </c>
      <c r="D16" s="28" t="s">
        <v>26</v>
      </c>
      <c r="E16" s="28" t="s">
        <v>26</v>
      </c>
      <c r="F16" s="29" t="s">
        <v>26</v>
      </c>
      <c r="G16" s="29" t="s">
        <v>26</v>
      </c>
      <c r="H16" s="29" t="s">
        <v>26</v>
      </c>
      <c r="I16" s="29" t="s">
        <v>26</v>
      </c>
      <c r="J16" s="29" t="s">
        <v>26</v>
      </c>
      <c r="K16" s="29" t="s">
        <v>26</v>
      </c>
      <c r="L16" s="29" t="s">
        <v>26</v>
      </c>
      <c r="M16" s="29" t="s">
        <v>26</v>
      </c>
      <c r="N16" s="29" t="s">
        <v>26</v>
      </c>
      <c r="O16" s="29" t="s">
        <v>26</v>
      </c>
      <c r="P16" s="29" t="s">
        <v>26</v>
      </c>
      <c r="Q16" s="29" t="s">
        <v>26</v>
      </c>
      <c r="R16" s="29" t="s">
        <v>26</v>
      </c>
      <c r="S16" s="29" t="s">
        <v>26</v>
      </c>
      <c r="T16" s="29" t="s">
        <v>26</v>
      </c>
      <c r="U16" s="29" t="s">
        <v>26</v>
      </c>
      <c r="V16" s="29" t="s">
        <v>26</v>
      </c>
      <c r="W16" s="28" t="s">
        <v>26</v>
      </c>
      <c r="X16" s="29" t="s">
        <v>26</v>
      </c>
      <c r="Y16" s="29" t="s">
        <v>26</v>
      </c>
      <c r="Z16" s="28" t="s">
        <v>26</v>
      </c>
      <c r="AA16" s="29" t="s">
        <v>26</v>
      </c>
      <c r="AB16" s="29" t="s">
        <v>26</v>
      </c>
      <c r="AC16" s="29" t="s">
        <v>26</v>
      </c>
      <c r="AD16" s="29" t="s">
        <v>26</v>
      </c>
      <c r="AE16" s="29" t="s">
        <v>26</v>
      </c>
      <c r="AF16" s="29" t="s">
        <v>26</v>
      </c>
      <c r="AG16" s="29" t="s">
        <v>26</v>
      </c>
      <c r="AH16" s="29" t="s">
        <v>26</v>
      </c>
      <c r="AI16" s="29" t="s">
        <v>26</v>
      </c>
      <c r="AJ16" s="29" t="s">
        <v>26</v>
      </c>
      <c r="AK16" s="29" t="s">
        <v>26</v>
      </c>
      <c r="AL16" s="29" t="s">
        <v>26</v>
      </c>
      <c r="AM16" s="29" t="s">
        <v>26</v>
      </c>
      <c r="AN16" s="29" t="s">
        <v>26</v>
      </c>
      <c r="AO16" s="29" t="s">
        <v>26</v>
      </c>
      <c r="AP16" s="28" t="s">
        <v>26</v>
      </c>
      <c r="AQ16" s="29" t="s">
        <v>26</v>
      </c>
      <c r="AR16" s="28" t="s">
        <v>26</v>
      </c>
      <c r="AS16" s="29" t="s">
        <v>26</v>
      </c>
      <c r="AT16" s="29" t="s">
        <v>26</v>
      </c>
      <c r="AU16" s="29" t="s">
        <v>26</v>
      </c>
      <c r="AV16" s="29" t="s">
        <v>26</v>
      </c>
      <c r="AW16" s="28" t="s">
        <v>26</v>
      </c>
      <c r="AX16" s="28" t="s">
        <v>26</v>
      </c>
      <c r="AY16" s="28" t="s">
        <v>26</v>
      </c>
      <c r="AZ16" s="29" t="s">
        <v>26</v>
      </c>
      <c r="BA16" s="29" t="s">
        <v>26</v>
      </c>
      <c r="BB16" s="29" t="s">
        <v>26</v>
      </c>
      <c r="BC16" s="29" t="s">
        <v>26</v>
      </c>
      <c r="BD16" s="29" t="s">
        <v>26</v>
      </c>
      <c r="BE16" s="29" t="s">
        <v>26</v>
      </c>
      <c r="BF16" s="29" t="s">
        <v>26</v>
      </c>
      <c r="BG16" s="29" t="s">
        <v>26</v>
      </c>
      <c r="BH16" s="45"/>
      <c r="BI16" s="43">
        <f t="shared" si="0"/>
        <v>0</v>
      </c>
      <c r="BJ16" s="30"/>
      <c r="BK16" s="30"/>
      <c r="BL16" s="30"/>
      <c r="BM16" s="30"/>
      <c r="BN16" s="30"/>
    </row>
    <row r="17" spans="1:66" ht="20.100000000000001" customHeight="1" x14ac:dyDescent="0.35">
      <c r="B17" s="16" t="s">
        <v>22</v>
      </c>
      <c r="C17" s="41">
        <v>614</v>
      </c>
      <c r="D17" s="28" t="s">
        <v>57</v>
      </c>
      <c r="E17" s="28" t="s">
        <v>57</v>
      </c>
      <c r="F17" s="29" t="s">
        <v>26</v>
      </c>
      <c r="G17" s="29" t="s">
        <v>57</v>
      </c>
      <c r="H17" s="29" t="s">
        <v>26</v>
      </c>
      <c r="I17" s="29" t="s">
        <v>26</v>
      </c>
      <c r="J17" s="29" t="s">
        <v>26</v>
      </c>
      <c r="K17" s="29" t="s">
        <v>26</v>
      </c>
      <c r="L17" s="29" t="s">
        <v>57</v>
      </c>
      <c r="M17" s="29" t="s">
        <v>57</v>
      </c>
      <c r="N17" s="29" t="s">
        <v>57</v>
      </c>
      <c r="O17" s="29" t="s">
        <v>57</v>
      </c>
      <c r="P17" s="29" t="s">
        <v>57</v>
      </c>
      <c r="Q17" s="29" t="s">
        <v>57</v>
      </c>
      <c r="R17" s="29" t="s">
        <v>57</v>
      </c>
      <c r="S17" s="29" t="s">
        <v>57</v>
      </c>
      <c r="T17" s="29" t="s">
        <v>26</v>
      </c>
      <c r="U17" s="29" t="s">
        <v>57</v>
      </c>
      <c r="V17" s="29" t="s">
        <v>26</v>
      </c>
      <c r="W17" s="28" t="s">
        <v>26</v>
      </c>
      <c r="X17" s="29" t="s">
        <v>57</v>
      </c>
      <c r="Y17" s="29" t="s">
        <v>57</v>
      </c>
      <c r="Z17" s="28" t="s">
        <v>57</v>
      </c>
      <c r="AA17" s="29" t="s">
        <v>57</v>
      </c>
      <c r="AB17" s="29" t="s">
        <v>57</v>
      </c>
      <c r="AC17" s="29" t="s">
        <v>26</v>
      </c>
      <c r="AD17" s="29" t="s">
        <v>26</v>
      </c>
      <c r="AE17" s="29" t="s">
        <v>57</v>
      </c>
      <c r="AF17" s="29" t="s">
        <v>57</v>
      </c>
      <c r="AG17" s="29" t="s">
        <v>57</v>
      </c>
      <c r="AH17" s="29" t="s">
        <v>57</v>
      </c>
      <c r="AI17" s="29" t="s">
        <v>57</v>
      </c>
      <c r="AJ17" s="29" t="s">
        <v>57</v>
      </c>
      <c r="AK17" s="29" t="s">
        <v>26</v>
      </c>
      <c r="AL17" s="29" t="s">
        <v>26</v>
      </c>
      <c r="AM17" s="29" t="s">
        <v>26</v>
      </c>
      <c r="AN17" s="29" t="s">
        <v>26</v>
      </c>
      <c r="AO17" s="29" t="s">
        <v>57</v>
      </c>
      <c r="AP17" s="28" t="s">
        <v>57</v>
      </c>
      <c r="AQ17" s="29" t="s">
        <v>57</v>
      </c>
      <c r="AR17" s="28" t="s">
        <v>57</v>
      </c>
      <c r="AS17" s="29" t="s">
        <v>57</v>
      </c>
      <c r="AT17" s="29" t="s">
        <v>26</v>
      </c>
      <c r="AU17" s="29" t="s">
        <v>26</v>
      </c>
      <c r="AV17" s="29" t="s">
        <v>26</v>
      </c>
      <c r="AW17" s="28" t="s">
        <v>57</v>
      </c>
      <c r="AX17" s="28" t="s">
        <v>57</v>
      </c>
      <c r="AY17" s="28" t="s">
        <v>57</v>
      </c>
      <c r="AZ17" s="29" t="s">
        <v>57</v>
      </c>
      <c r="BA17" s="29" t="s">
        <v>57</v>
      </c>
      <c r="BB17" s="29" t="s">
        <v>57</v>
      </c>
      <c r="BC17" s="29" t="s">
        <v>57</v>
      </c>
      <c r="BD17" s="29" t="s">
        <v>57</v>
      </c>
      <c r="BE17" s="29" t="s">
        <v>57</v>
      </c>
      <c r="BF17" s="29" t="s">
        <v>57</v>
      </c>
      <c r="BG17" s="29" t="s">
        <v>57</v>
      </c>
      <c r="BH17" s="45"/>
      <c r="BI17" s="43">
        <f t="shared" si="0"/>
        <v>0</v>
      </c>
      <c r="BJ17" s="30"/>
      <c r="BK17" s="30"/>
      <c r="BL17" s="30"/>
      <c r="BM17" s="30"/>
      <c r="BN17" s="30"/>
    </row>
    <row r="18" spans="1:66" ht="20.100000000000001" customHeight="1" x14ac:dyDescent="0.35">
      <c r="B18" s="16" t="s">
        <v>22</v>
      </c>
      <c r="C18" s="41">
        <v>6182</v>
      </c>
      <c r="D18" s="28" t="s">
        <v>26</v>
      </c>
      <c r="E18" s="28" t="s">
        <v>26</v>
      </c>
      <c r="F18" s="29" t="s">
        <v>26</v>
      </c>
      <c r="G18" s="29" t="s">
        <v>26</v>
      </c>
      <c r="H18" s="29" t="s">
        <v>26</v>
      </c>
      <c r="I18" s="29" t="s">
        <v>26</v>
      </c>
      <c r="J18" s="29" t="s">
        <v>26</v>
      </c>
      <c r="K18" s="29" t="s">
        <v>26</v>
      </c>
      <c r="L18" s="29" t="s">
        <v>26</v>
      </c>
      <c r="M18" s="29" t="s">
        <v>26</v>
      </c>
      <c r="N18" s="29" t="s">
        <v>26</v>
      </c>
      <c r="O18" s="29" t="s">
        <v>26</v>
      </c>
      <c r="P18" s="29" t="s">
        <v>26</v>
      </c>
      <c r="Q18" s="29" t="s">
        <v>26</v>
      </c>
      <c r="R18" s="29" t="s">
        <v>26</v>
      </c>
      <c r="S18" s="29" t="s">
        <v>26</v>
      </c>
      <c r="T18" s="29" t="s">
        <v>26</v>
      </c>
      <c r="U18" s="29" t="s">
        <v>26</v>
      </c>
      <c r="V18" s="29" t="s">
        <v>26</v>
      </c>
      <c r="W18" s="28" t="s">
        <v>26</v>
      </c>
      <c r="X18" s="29" t="s">
        <v>26</v>
      </c>
      <c r="Y18" s="29" t="s">
        <v>26</v>
      </c>
      <c r="Z18" s="28" t="s">
        <v>26</v>
      </c>
      <c r="AA18" s="29" t="s">
        <v>26</v>
      </c>
      <c r="AB18" s="29" t="s">
        <v>26</v>
      </c>
      <c r="AC18" s="29" t="s">
        <v>26</v>
      </c>
      <c r="AD18" s="29" t="s">
        <v>26</v>
      </c>
      <c r="AE18" s="29" t="s">
        <v>26</v>
      </c>
      <c r="AF18" s="29" t="s">
        <v>26</v>
      </c>
      <c r="AG18" s="29" t="s">
        <v>26</v>
      </c>
      <c r="AH18" s="29" t="s">
        <v>26</v>
      </c>
      <c r="AI18" s="29" t="s">
        <v>26</v>
      </c>
      <c r="AJ18" s="29" t="s">
        <v>26</v>
      </c>
      <c r="AK18" s="29" t="s">
        <v>26</v>
      </c>
      <c r="AL18" s="29" t="s">
        <v>26</v>
      </c>
      <c r="AM18" s="29" t="s">
        <v>26</v>
      </c>
      <c r="AN18" s="29" t="s">
        <v>26</v>
      </c>
      <c r="AO18" s="29" t="s">
        <v>26</v>
      </c>
      <c r="AP18" s="28" t="s">
        <v>26</v>
      </c>
      <c r="AQ18" s="29" t="s">
        <v>26</v>
      </c>
      <c r="AR18" s="28" t="s">
        <v>26</v>
      </c>
      <c r="AS18" s="29" t="s">
        <v>26</v>
      </c>
      <c r="AT18" s="29" t="s">
        <v>26</v>
      </c>
      <c r="AU18" s="29" t="s">
        <v>26</v>
      </c>
      <c r="AV18" s="29" t="s">
        <v>26</v>
      </c>
      <c r="AW18" s="28" t="s">
        <v>26</v>
      </c>
      <c r="AX18" s="28" t="s">
        <v>26</v>
      </c>
      <c r="AY18" s="28" t="s">
        <v>26</v>
      </c>
      <c r="AZ18" s="29" t="s">
        <v>26</v>
      </c>
      <c r="BA18" s="29" t="s">
        <v>26</v>
      </c>
      <c r="BB18" s="29" t="s">
        <v>26</v>
      </c>
      <c r="BC18" s="29" t="s">
        <v>26</v>
      </c>
      <c r="BD18" s="29" t="s">
        <v>26</v>
      </c>
      <c r="BE18" s="29" t="s">
        <v>26</v>
      </c>
      <c r="BF18" s="29" t="s">
        <v>26</v>
      </c>
      <c r="BG18" s="29" t="s">
        <v>26</v>
      </c>
      <c r="BH18" s="45"/>
      <c r="BI18" s="43">
        <f t="shared" si="0"/>
        <v>0</v>
      </c>
      <c r="BJ18" s="30"/>
      <c r="BK18" s="30"/>
      <c r="BL18" s="30"/>
      <c r="BM18" s="30"/>
      <c r="BN18" s="30"/>
    </row>
    <row r="19" spans="1:66" ht="20.100000000000001" customHeight="1" x14ac:dyDescent="0.35">
      <c r="B19" s="16" t="s">
        <v>22</v>
      </c>
      <c r="C19" s="41">
        <v>619</v>
      </c>
      <c r="D19" s="28" t="s">
        <v>26</v>
      </c>
      <c r="E19" s="28" t="s">
        <v>26</v>
      </c>
      <c r="F19" s="29" t="s">
        <v>26</v>
      </c>
      <c r="G19" s="29" t="s">
        <v>26</v>
      </c>
      <c r="H19" s="29" t="s">
        <v>26</v>
      </c>
      <c r="I19" s="29" t="s">
        <v>26</v>
      </c>
      <c r="J19" s="29" t="s">
        <v>26</v>
      </c>
      <c r="K19" s="29" t="s">
        <v>26</v>
      </c>
      <c r="L19" s="29" t="s">
        <v>26</v>
      </c>
      <c r="M19" s="29" t="s">
        <v>26</v>
      </c>
      <c r="N19" s="29" t="s">
        <v>26</v>
      </c>
      <c r="O19" s="29" t="s">
        <v>26</v>
      </c>
      <c r="P19" s="29" t="s">
        <v>26</v>
      </c>
      <c r="Q19" s="29" t="s">
        <v>26</v>
      </c>
      <c r="R19" s="29" t="s">
        <v>26</v>
      </c>
      <c r="S19" s="29" t="s">
        <v>26</v>
      </c>
      <c r="T19" s="29" t="s">
        <v>26</v>
      </c>
      <c r="U19" s="29" t="s">
        <v>26</v>
      </c>
      <c r="V19" s="29" t="s">
        <v>26</v>
      </c>
      <c r="W19" s="28" t="s">
        <v>26</v>
      </c>
      <c r="X19" s="29" t="s">
        <v>26</v>
      </c>
      <c r="Y19" s="29" t="s">
        <v>26</v>
      </c>
      <c r="Z19" s="28" t="s">
        <v>26</v>
      </c>
      <c r="AA19" s="29" t="s">
        <v>26</v>
      </c>
      <c r="AB19" s="29" t="s">
        <v>26</v>
      </c>
      <c r="AC19" s="29" t="s">
        <v>26</v>
      </c>
      <c r="AD19" s="29" t="s">
        <v>26</v>
      </c>
      <c r="AE19" s="29" t="s">
        <v>26</v>
      </c>
      <c r="AF19" s="29" t="s">
        <v>26</v>
      </c>
      <c r="AG19" s="29" t="s">
        <v>26</v>
      </c>
      <c r="AH19" s="29" t="s">
        <v>26</v>
      </c>
      <c r="AI19" s="29" t="s">
        <v>26</v>
      </c>
      <c r="AJ19" s="29" t="s">
        <v>26</v>
      </c>
      <c r="AK19" s="29" t="s">
        <v>26</v>
      </c>
      <c r="AL19" s="29" t="s">
        <v>26</v>
      </c>
      <c r="AM19" s="29" t="s">
        <v>26</v>
      </c>
      <c r="AN19" s="29" t="s">
        <v>26</v>
      </c>
      <c r="AO19" s="29" t="s">
        <v>26</v>
      </c>
      <c r="AP19" s="28" t="s">
        <v>26</v>
      </c>
      <c r="AQ19" s="29" t="s">
        <v>26</v>
      </c>
      <c r="AR19" s="28" t="s">
        <v>26</v>
      </c>
      <c r="AS19" s="29" t="s">
        <v>26</v>
      </c>
      <c r="AT19" s="29" t="s">
        <v>26</v>
      </c>
      <c r="AU19" s="29" t="s">
        <v>26</v>
      </c>
      <c r="AV19" s="29" t="s">
        <v>26</v>
      </c>
      <c r="AW19" s="28" t="s">
        <v>26</v>
      </c>
      <c r="AX19" s="28" t="s">
        <v>26</v>
      </c>
      <c r="AY19" s="28" t="s">
        <v>26</v>
      </c>
      <c r="AZ19" s="29" t="s">
        <v>26</v>
      </c>
      <c r="BA19" s="29" t="s">
        <v>26</v>
      </c>
      <c r="BB19" s="29" t="s">
        <v>26</v>
      </c>
      <c r="BC19" s="29" t="s">
        <v>26</v>
      </c>
      <c r="BD19" s="29" t="s">
        <v>26</v>
      </c>
      <c r="BE19" s="29" t="s">
        <v>26</v>
      </c>
      <c r="BF19" s="29" t="s">
        <v>26</v>
      </c>
      <c r="BG19" s="29" t="s">
        <v>26</v>
      </c>
      <c r="BH19" s="45"/>
      <c r="BI19" s="43">
        <f t="shared" si="0"/>
        <v>0</v>
      </c>
      <c r="BJ19" s="30"/>
      <c r="BK19" s="30"/>
      <c r="BL19" s="30"/>
      <c r="BM19" s="30"/>
      <c r="BN19" s="30"/>
    </row>
    <row r="20" spans="1:66" ht="20.100000000000001" customHeight="1" x14ac:dyDescent="0.35">
      <c r="B20" s="16" t="s">
        <v>22</v>
      </c>
      <c r="C20" s="41">
        <v>62</v>
      </c>
      <c r="D20" s="28" t="s">
        <v>57</v>
      </c>
      <c r="E20" s="28" t="s">
        <v>26</v>
      </c>
      <c r="F20" s="29" t="s">
        <v>26</v>
      </c>
      <c r="G20" s="29" t="s">
        <v>26</v>
      </c>
      <c r="H20" s="29" t="s">
        <v>26</v>
      </c>
      <c r="I20" s="29" t="s">
        <v>26</v>
      </c>
      <c r="J20" s="29" t="s">
        <v>26</v>
      </c>
      <c r="K20" s="29" t="s">
        <v>26</v>
      </c>
      <c r="L20" s="29" t="s">
        <v>26</v>
      </c>
      <c r="M20" s="29" t="s">
        <v>26</v>
      </c>
      <c r="N20" s="29" t="s">
        <v>26</v>
      </c>
      <c r="O20" s="29" t="s">
        <v>26</v>
      </c>
      <c r="P20" s="29" t="s">
        <v>26</v>
      </c>
      <c r="Q20" s="29" t="s">
        <v>26</v>
      </c>
      <c r="R20" s="29" t="s">
        <v>26</v>
      </c>
      <c r="S20" s="29" t="s">
        <v>26</v>
      </c>
      <c r="T20" s="29" t="s">
        <v>26</v>
      </c>
      <c r="U20" s="29" t="s">
        <v>26</v>
      </c>
      <c r="V20" s="29" t="s">
        <v>26</v>
      </c>
      <c r="W20" s="28" t="s">
        <v>26</v>
      </c>
      <c r="X20" s="29" t="s">
        <v>26</v>
      </c>
      <c r="Y20" s="29" t="s">
        <v>26</v>
      </c>
      <c r="Z20" s="28" t="s">
        <v>57</v>
      </c>
      <c r="AA20" s="29" t="s">
        <v>26</v>
      </c>
      <c r="AB20" s="29" t="s">
        <v>26</v>
      </c>
      <c r="AC20" s="29" t="s">
        <v>26</v>
      </c>
      <c r="AD20" s="29" t="s">
        <v>26</v>
      </c>
      <c r="AE20" s="29" t="s">
        <v>26</v>
      </c>
      <c r="AF20" s="29" t="s">
        <v>26</v>
      </c>
      <c r="AG20" s="29" t="s">
        <v>26</v>
      </c>
      <c r="AH20" s="29" t="s">
        <v>26</v>
      </c>
      <c r="AI20" s="29" t="s">
        <v>26</v>
      </c>
      <c r="AJ20" s="29" t="s">
        <v>26</v>
      </c>
      <c r="AK20" s="29" t="s">
        <v>26</v>
      </c>
      <c r="AL20" s="29" t="s">
        <v>26</v>
      </c>
      <c r="AM20" s="29" t="s">
        <v>26</v>
      </c>
      <c r="AN20" s="29" t="s">
        <v>26</v>
      </c>
      <c r="AO20" s="29" t="s">
        <v>26</v>
      </c>
      <c r="AP20" s="28" t="s">
        <v>26</v>
      </c>
      <c r="AQ20" s="29" t="s">
        <v>26</v>
      </c>
      <c r="AR20" s="28" t="s">
        <v>26</v>
      </c>
      <c r="AS20" s="29" t="s">
        <v>26</v>
      </c>
      <c r="AT20" s="29" t="s">
        <v>26</v>
      </c>
      <c r="AU20" s="29" t="s">
        <v>26</v>
      </c>
      <c r="AV20" s="29" t="s">
        <v>26</v>
      </c>
      <c r="AW20" s="28" t="s">
        <v>26</v>
      </c>
      <c r="AX20" s="28" t="s">
        <v>26</v>
      </c>
      <c r="AY20" s="28" t="s">
        <v>26</v>
      </c>
      <c r="AZ20" s="29" t="s">
        <v>57</v>
      </c>
      <c r="BA20" s="29" t="s">
        <v>26</v>
      </c>
      <c r="BB20" s="29" t="s">
        <v>26</v>
      </c>
      <c r="BC20" s="29" t="s">
        <v>26</v>
      </c>
      <c r="BD20" s="29" t="s">
        <v>26</v>
      </c>
      <c r="BE20" s="29" t="s">
        <v>57</v>
      </c>
      <c r="BF20" s="29" t="s">
        <v>26</v>
      </c>
      <c r="BG20" s="29" t="s">
        <v>26</v>
      </c>
      <c r="BH20" s="45"/>
      <c r="BI20" s="43">
        <f t="shared" si="0"/>
        <v>0</v>
      </c>
      <c r="BJ20" s="30"/>
      <c r="BK20" s="30"/>
      <c r="BL20" s="30"/>
      <c r="BM20" s="30"/>
      <c r="BN20" s="30"/>
    </row>
    <row r="21" spans="1:66" ht="20.100000000000001" customHeight="1" x14ac:dyDescent="0.35">
      <c r="B21" s="16" t="s">
        <v>22</v>
      </c>
      <c r="C21" s="41">
        <v>63</v>
      </c>
      <c r="D21" s="28" t="s">
        <v>57</v>
      </c>
      <c r="E21" s="28" t="s">
        <v>57</v>
      </c>
      <c r="F21" s="29" t="s">
        <v>26</v>
      </c>
      <c r="G21" s="29" t="s">
        <v>57</v>
      </c>
      <c r="H21" s="29" t="s">
        <v>26</v>
      </c>
      <c r="I21" s="29" t="s">
        <v>26</v>
      </c>
      <c r="J21" s="29" t="s">
        <v>26</v>
      </c>
      <c r="K21" s="29" t="s">
        <v>26</v>
      </c>
      <c r="L21" s="29" t="s">
        <v>57</v>
      </c>
      <c r="M21" s="29" t="s">
        <v>57</v>
      </c>
      <c r="N21" s="29" t="s">
        <v>57</v>
      </c>
      <c r="O21" s="29" t="s">
        <v>57</v>
      </c>
      <c r="P21" s="29" t="s">
        <v>57</v>
      </c>
      <c r="Q21" s="29" t="s">
        <v>57</v>
      </c>
      <c r="R21" s="29" t="s">
        <v>57</v>
      </c>
      <c r="S21" s="29" t="s">
        <v>57</v>
      </c>
      <c r="T21" s="29" t="s">
        <v>26</v>
      </c>
      <c r="U21" s="29" t="s">
        <v>57</v>
      </c>
      <c r="V21" s="29" t="s">
        <v>26</v>
      </c>
      <c r="W21" s="28" t="s">
        <v>26</v>
      </c>
      <c r="X21" s="29" t="s">
        <v>26</v>
      </c>
      <c r="Y21" s="29" t="s">
        <v>26</v>
      </c>
      <c r="Z21" s="28" t="s">
        <v>57</v>
      </c>
      <c r="AA21" s="29" t="s">
        <v>57</v>
      </c>
      <c r="AB21" s="29" t="s">
        <v>26</v>
      </c>
      <c r="AC21" s="29" t="s">
        <v>26</v>
      </c>
      <c r="AD21" s="29" t="s">
        <v>26</v>
      </c>
      <c r="AE21" s="29" t="s">
        <v>57</v>
      </c>
      <c r="AF21" s="29" t="s">
        <v>57</v>
      </c>
      <c r="AG21" s="29" t="s">
        <v>57</v>
      </c>
      <c r="AH21" s="29" t="s">
        <v>57</v>
      </c>
      <c r="AI21" s="29" t="s">
        <v>57</v>
      </c>
      <c r="AJ21" s="29" t="s">
        <v>57</v>
      </c>
      <c r="AK21" s="29" t="s">
        <v>26</v>
      </c>
      <c r="AL21" s="29" t="s">
        <v>26</v>
      </c>
      <c r="AM21" s="29" t="s">
        <v>26</v>
      </c>
      <c r="AN21" s="29" t="s">
        <v>57</v>
      </c>
      <c r="AO21" s="29" t="s">
        <v>57</v>
      </c>
      <c r="AP21" s="28" t="s">
        <v>57</v>
      </c>
      <c r="AQ21" s="29" t="s">
        <v>57</v>
      </c>
      <c r="AR21" s="28" t="s">
        <v>57</v>
      </c>
      <c r="AS21" s="29" t="s">
        <v>57</v>
      </c>
      <c r="AT21" s="29" t="s">
        <v>26</v>
      </c>
      <c r="AU21" s="29" t="s">
        <v>26</v>
      </c>
      <c r="AV21" s="29" t="s">
        <v>57</v>
      </c>
      <c r="AW21" s="28" t="s">
        <v>57</v>
      </c>
      <c r="AX21" s="28" t="s">
        <v>57</v>
      </c>
      <c r="AY21" s="28" t="s">
        <v>57</v>
      </c>
      <c r="AZ21" s="29" t="s">
        <v>57</v>
      </c>
      <c r="BA21" s="29" t="s">
        <v>57</v>
      </c>
      <c r="BB21" s="29" t="s">
        <v>57</v>
      </c>
      <c r="BC21" s="29" t="s">
        <v>57</v>
      </c>
      <c r="BD21" s="29" t="s">
        <v>57</v>
      </c>
      <c r="BE21" s="29" t="s">
        <v>57</v>
      </c>
      <c r="BF21" s="29" t="s">
        <v>57</v>
      </c>
      <c r="BG21" s="29" t="s">
        <v>57</v>
      </c>
      <c r="BH21" s="45"/>
      <c r="BI21" s="43">
        <f t="shared" si="0"/>
        <v>0</v>
      </c>
      <c r="BJ21" s="30"/>
      <c r="BK21" s="30"/>
      <c r="BL21" s="30"/>
      <c r="BM21" s="30"/>
      <c r="BN21" s="30"/>
    </row>
    <row r="22" spans="1:66" ht="20.100000000000001" customHeight="1" x14ac:dyDescent="0.35">
      <c r="B22" s="16" t="s">
        <v>22</v>
      </c>
      <c r="C22" s="41">
        <v>64</v>
      </c>
      <c r="D22" s="28" t="s">
        <v>57</v>
      </c>
      <c r="E22" s="28" t="s">
        <v>57</v>
      </c>
      <c r="F22" s="29" t="s">
        <v>26</v>
      </c>
      <c r="G22" s="29" t="s">
        <v>57</v>
      </c>
      <c r="H22" s="29" t="s">
        <v>57</v>
      </c>
      <c r="I22" s="29" t="s">
        <v>26</v>
      </c>
      <c r="J22" s="29" t="s">
        <v>57</v>
      </c>
      <c r="K22" s="29" t="s">
        <v>26</v>
      </c>
      <c r="L22" s="29" t="s">
        <v>57</v>
      </c>
      <c r="M22" s="29" t="s">
        <v>57</v>
      </c>
      <c r="N22" s="29" t="s">
        <v>57</v>
      </c>
      <c r="O22" s="29" t="s">
        <v>57</v>
      </c>
      <c r="P22" s="29" t="s">
        <v>57</v>
      </c>
      <c r="Q22" s="29" t="s">
        <v>57</v>
      </c>
      <c r="R22" s="29" t="s">
        <v>57</v>
      </c>
      <c r="S22" s="29" t="s">
        <v>57</v>
      </c>
      <c r="T22" s="29" t="s">
        <v>26</v>
      </c>
      <c r="U22" s="29" t="s">
        <v>57</v>
      </c>
      <c r="V22" s="29" t="s">
        <v>57</v>
      </c>
      <c r="W22" s="28" t="s">
        <v>26</v>
      </c>
      <c r="X22" s="29" t="s">
        <v>57</v>
      </c>
      <c r="Y22" s="29" t="s">
        <v>26</v>
      </c>
      <c r="Z22" s="28" t="s">
        <v>57</v>
      </c>
      <c r="AA22" s="29" t="s">
        <v>57</v>
      </c>
      <c r="AB22" s="29" t="s">
        <v>26</v>
      </c>
      <c r="AC22" s="29" t="s">
        <v>57</v>
      </c>
      <c r="AD22" s="29" t="s">
        <v>26</v>
      </c>
      <c r="AE22" s="29" t="s">
        <v>57</v>
      </c>
      <c r="AF22" s="29" t="s">
        <v>57</v>
      </c>
      <c r="AG22" s="29" t="s">
        <v>57</v>
      </c>
      <c r="AH22" s="29" t="s">
        <v>57</v>
      </c>
      <c r="AI22" s="29" t="s">
        <v>57</v>
      </c>
      <c r="AJ22" s="29" t="s">
        <v>57</v>
      </c>
      <c r="AK22" s="29" t="s">
        <v>26</v>
      </c>
      <c r="AL22" s="29" t="s">
        <v>57</v>
      </c>
      <c r="AM22" s="29" t="s">
        <v>26</v>
      </c>
      <c r="AN22" s="29" t="s">
        <v>57</v>
      </c>
      <c r="AO22" s="29" t="s">
        <v>57</v>
      </c>
      <c r="AP22" s="28" t="s">
        <v>57</v>
      </c>
      <c r="AQ22" s="29" t="s">
        <v>57</v>
      </c>
      <c r="AR22" s="28" t="s">
        <v>57</v>
      </c>
      <c r="AS22" s="29" t="s">
        <v>57</v>
      </c>
      <c r="AT22" s="29" t="s">
        <v>57</v>
      </c>
      <c r="AU22" s="29" t="s">
        <v>57</v>
      </c>
      <c r="AV22" s="29" t="s">
        <v>57</v>
      </c>
      <c r="AW22" s="28" t="s">
        <v>57</v>
      </c>
      <c r="AX22" s="28" t="s">
        <v>26</v>
      </c>
      <c r="AY22" s="28" t="s">
        <v>57</v>
      </c>
      <c r="AZ22" s="29" t="s">
        <v>57</v>
      </c>
      <c r="BA22" s="29" t="s">
        <v>57</v>
      </c>
      <c r="BB22" s="29" t="s">
        <v>57</v>
      </c>
      <c r="BC22" s="29" t="s">
        <v>57</v>
      </c>
      <c r="BD22" s="29" t="s">
        <v>57</v>
      </c>
      <c r="BE22" s="29" t="s">
        <v>57</v>
      </c>
      <c r="BF22" s="29" t="s">
        <v>57</v>
      </c>
      <c r="BG22" s="29" t="s">
        <v>57</v>
      </c>
      <c r="BH22" s="45"/>
      <c r="BI22" s="43">
        <f t="shared" si="0"/>
        <v>0</v>
      </c>
      <c r="BJ22" s="30"/>
      <c r="BK22" s="30"/>
      <c r="BL22" s="30"/>
      <c r="BM22" s="30"/>
      <c r="BN22" s="30"/>
    </row>
    <row r="23" spans="1:66" ht="20.100000000000001" customHeight="1" x14ac:dyDescent="0.35">
      <c r="B23" s="16" t="s">
        <v>22</v>
      </c>
      <c r="C23" s="41">
        <v>65</v>
      </c>
      <c r="D23" s="28" t="s">
        <v>57</v>
      </c>
      <c r="E23" s="28" t="s">
        <v>57</v>
      </c>
      <c r="F23" s="29" t="s">
        <v>26</v>
      </c>
      <c r="G23" s="29" t="s">
        <v>57</v>
      </c>
      <c r="H23" s="29" t="s">
        <v>26</v>
      </c>
      <c r="I23" s="29" t="s">
        <v>26</v>
      </c>
      <c r="J23" s="29" t="s">
        <v>26</v>
      </c>
      <c r="K23" s="29" t="s">
        <v>26</v>
      </c>
      <c r="L23" s="29" t="s">
        <v>26</v>
      </c>
      <c r="M23" s="29" t="s">
        <v>57</v>
      </c>
      <c r="N23" s="29" t="s">
        <v>57</v>
      </c>
      <c r="O23" s="29" t="s">
        <v>57</v>
      </c>
      <c r="P23" s="29" t="s">
        <v>57</v>
      </c>
      <c r="Q23" s="29" t="s">
        <v>26</v>
      </c>
      <c r="R23" s="29" t="s">
        <v>26</v>
      </c>
      <c r="S23" s="29" t="s">
        <v>57</v>
      </c>
      <c r="T23" s="29" t="s">
        <v>26</v>
      </c>
      <c r="U23" s="29" t="s">
        <v>57</v>
      </c>
      <c r="V23" s="29" t="s">
        <v>26</v>
      </c>
      <c r="W23" s="28" t="s">
        <v>26</v>
      </c>
      <c r="X23" s="29" t="s">
        <v>26</v>
      </c>
      <c r="Y23" s="29" t="s">
        <v>57</v>
      </c>
      <c r="Z23" s="28" t="s">
        <v>57</v>
      </c>
      <c r="AA23" s="29" t="s">
        <v>57</v>
      </c>
      <c r="AB23" s="29" t="s">
        <v>57</v>
      </c>
      <c r="AC23" s="29" t="s">
        <v>26</v>
      </c>
      <c r="AD23" s="29" t="s">
        <v>26</v>
      </c>
      <c r="AE23" s="29" t="s">
        <v>57</v>
      </c>
      <c r="AF23" s="29" t="s">
        <v>26</v>
      </c>
      <c r="AG23" s="29" t="s">
        <v>57</v>
      </c>
      <c r="AH23" s="29" t="s">
        <v>57</v>
      </c>
      <c r="AI23" s="29" t="s">
        <v>57</v>
      </c>
      <c r="AJ23" s="29" t="s">
        <v>57</v>
      </c>
      <c r="AK23" s="29" t="s">
        <v>26</v>
      </c>
      <c r="AL23" s="29" t="s">
        <v>26</v>
      </c>
      <c r="AM23" s="29" t="s">
        <v>26</v>
      </c>
      <c r="AN23" s="29" t="s">
        <v>26</v>
      </c>
      <c r="AO23" s="29" t="s">
        <v>57</v>
      </c>
      <c r="AP23" s="28" t="s">
        <v>57</v>
      </c>
      <c r="AQ23" s="29" t="s">
        <v>57</v>
      </c>
      <c r="AR23" s="28" t="s">
        <v>26</v>
      </c>
      <c r="AS23" s="29" t="s">
        <v>57</v>
      </c>
      <c r="AT23" s="29" t="s">
        <v>57</v>
      </c>
      <c r="AU23" s="29" t="s">
        <v>57</v>
      </c>
      <c r="AV23" s="29" t="s">
        <v>57</v>
      </c>
      <c r="AW23" s="28" t="s">
        <v>57</v>
      </c>
      <c r="AX23" s="28" t="s">
        <v>26</v>
      </c>
      <c r="AY23" s="28" t="s">
        <v>57</v>
      </c>
      <c r="AZ23" s="29" t="s">
        <v>57</v>
      </c>
      <c r="BA23" s="29" t="s">
        <v>57</v>
      </c>
      <c r="BB23" s="29" t="s">
        <v>57</v>
      </c>
      <c r="BC23" s="29" t="s">
        <v>57</v>
      </c>
      <c r="BD23" s="29" t="s">
        <v>57</v>
      </c>
      <c r="BE23" s="29" t="s">
        <v>57</v>
      </c>
      <c r="BF23" s="29" t="s">
        <v>57</v>
      </c>
      <c r="BG23" s="29" t="s">
        <v>57</v>
      </c>
      <c r="BH23" s="45"/>
      <c r="BI23" s="43">
        <f t="shared" si="0"/>
        <v>0</v>
      </c>
      <c r="BJ23" s="30"/>
      <c r="BK23" s="30"/>
      <c r="BL23" s="30"/>
      <c r="BM23" s="30"/>
      <c r="BN23" s="30"/>
    </row>
    <row r="24" spans="1:66" ht="20.100000000000001" customHeight="1" x14ac:dyDescent="0.35">
      <c r="B24" s="16" t="s">
        <v>22</v>
      </c>
      <c r="C24" s="41">
        <v>66</v>
      </c>
      <c r="D24" s="28" t="s">
        <v>57</v>
      </c>
      <c r="E24" s="28" t="s">
        <v>57</v>
      </c>
      <c r="F24" s="29" t="s">
        <v>26</v>
      </c>
      <c r="G24" s="29" t="s">
        <v>57</v>
      </c>
      <c r="H24" s="29" t="s">
        <v>26</v>
      </c>
      <c r="I24" s="29" t="s">
        <v>26</v>
      </c>
      <c r="J24" s="29" t="s">
        <v>26</v>
      </c>
      <c r="K24" s="29" t="s">
        <v>26</v>
      </c>
      <c r="L24" s="29" t="s">
        <v>26</v>
      </c>
      <c r="M24" s="29" t="s">
        <v>26</v>
      </c>
      <c r="N24" s="29" t="s">
        <v>26</v>
      </c>
      <c r="O24" s="29" t="s">
        <v>26</v>
      </c>
      <c r="P24" s="29" t="s">
        <v>26</v>
      </c>
      <c r="Q24" s="29" t="s">
        <v>26</v>
      </c>
      <c r="R24" s="29" t="s">
        <v>26</v>
      </c>
      <c r="S24" s="29" t="s">
        <v>26</v>
      </c>
      <c r="T24" s="29" t="s">
        <v>26</v>
      </c>
      <c r="U24" s="29" t="s">
        <v>57</v>
      </c>
      <c r="V24" s="29" t="s">
        <v>26</v>
      </c>
      <c r="W24" s="28" t="s">
        <v>26</v>
      </c>
      <c r="X24" s="29" t="s">
        <v>26</v>
      </c>
      <c r="Y24" s="29" t="s">
        <v>26</v>
      </c>
      <c r="Z24" s="28" t="s">
        <v>26</v>
      </c>
      <c r="AA24" s="29" t="s">
        <v>26</v>
      </c>
      <c r="AB24" s="29" t="s">
        <v>26</v>
      </c>
      <c r="AC24" s="29" t="s">
        <v>26</v>
      </c>
      <c r="AD24" s="29" t="s">
        <v>26</v>
      </c>
      <c r="AE24" s="29" t="s">
        <v>26</v>
      </c>
      <c r="AF24" s="29" t="s">
        <v>26</v>
      </c>
      <c r="AG24" s="29" t="s">
        <v>26</v>
      </c>
      <c r="AH24" s="29" t="s">
        <v>26</v>
      </c>
      <c r="AI24" s="29" t="s">
        <v>57</v>
      </c>
      <c r="AJ24" s="29" t="s">
        <v>26</v>
      </c>
      <c r="AK24" s="29" t="s">
        <v>26</v>
      </c>
      <c r="AL24" s="29" t="s">
        <v>26</v>
      </c>
      <c r="AM24" s="29" t="s">
        <v>26</v>
      </c>
      <c r="AN24" s="29" t="s">
        <v>26</v>
      </c>
      <c r="AO24" s="29" t="s">
        <v>26</v>
      </c>
      <c r="AP24" s="28" t="s">
        <v>57</v>
      </c>
      <c r="AQ24" s="29" t="s">
        <v>57</v>
      </c>
      <c r="AR24" s="28" t="s">
        <v>57</v>
      </c>
      <c r="AS24" s="29" t="s">
        <v>57</v>
      </c>
      <c r="AT24" s="29" t="s">
        <v>57</v>
      </c>
      <c r="AU24" s="29" t="s">
        <v>57</v>
      </c>
      <c r="AV24" s="29" t="s">
        <v>57</v>
      </c>
      <c r="AW24" s="28" t="s">
        <v>57</v>
      </c>
      <c r="AX24" s="28" t="s">
        <v>26</v>
      </c>
      <c r="AY24" s="28" t="s">
        <v>57</v>
      </c>
      <c r="AZ24" s="29" t="s">
        <v>57</v>
      </c>
      <c r="BA24" s="29" t="s">
        <v>57</v>
      </c>
      <c r="BB24" s="29" t="s">
        <v>57</v>
      </c>
      <c r="BC24" s="29" t="s">
        <v>57</v>
      </c>
      <c r="BD24" s="29" t="s">
        <v>26</v>
      </c>
      <c r="BE24" s="29" t="s">
        <v>57</v>
      </c>
      <c r="BF24" s="29" t="s">
        <v>57</v>
      </c>
      <c r="BG24" s="29" t="s">
        <v>57</v>
      </c>
      <c r="BH24" s="45"/>
      <c r="BI24" s="43">
        <f t="shared" si="0"/>
        <v>0</v>
      </c>
      <c r="BJ24" s="30"/>
      <c r="BK24" s="30"/>
      <c r="BL24" s="30"/>
      <c r="BM24" s="30"/>
      <c r="BN24" s="30"/>
    </row>
    <row r="25" spans="1:66" ht="20.100000000000001" customHeight="1" x14ac:dyDescent="0.35">
      <c r="B25" s="16" t="s">
        <v>21</v>
      </c>
      <c r="C25" s="41">
        <v>6141</v>
      </c>
      <c r="D25" s="28" t="s">
        <v>57</v>
      </c>
      <c r="E25" s="28" t="s">
        <v>57</v>
      </c>
      <c r="F25" s="29" t="s">
        <v>26</v>
      </c>
      <c r="G25" s="29" t="s">
        <v>57</v>
      </c>
      <c r="H25" s="29" t="s">
        <v>57</v>
      </c>
      <c r="I25" s="29" t="s">
        <v>57</v>
      </c>
      <c r="J25" s="29" t="s">
        <v>57</v>
      </c>
      <c r="K25" s="29" t="s">
        <v>26</v>
      </c>
      <c r="L25" s="29" t="s">
        <v>57</v>
      </c>
      <c r="M25" s="29" t="s">
        <v>57</v>
      </c>
      <c r="N25" s="29" t="s">
        <v>57</v>
      </c>
      <c r="O25" s="29" t="s">
        <v>57</v>
      </c>
      <c r="P25" s="29" t="s">
        <v>57</v>
      </c>
      <c r="Q25" s="29" t="s">
        <v>57</v>
      </c>
      <c r="R25" s="29" t="s">
        <v>57</v>
      </c>
      <c r="S25" s="29" t="s">
        <v>57</v>
      </c>
      <c r="T25" s="29" t="s">
        <v>26</v>
      </c>
      <c r="U25" s="29" t="s">
        <v>57</v>
      </c>
      <c r="V25" s="29" t="s">
        <v>26</v>
      </c>
      <c r="W25" s="28" t="s">
        <v>57</v>
      </c>
      <c r="X25" s="29" t="s">
        <v>57</v>
      </c>
      <c r="Y25" s="29" t="s">
        <v>57</v>
      </c>
      <c r="Z25" s="28" t="s">
        <v>57</v>
      </c>
      <c r="AA25" s="29" t="s">
        <v>26</v>
      </c>
      <c r="AB25" s="29" t="s">
        <v>57</v>
      </c>
      <c r="AC25" s="29" t="s">
        <v>26</v>
      </c>
      <c r="AD25" s="29" t="s">
        <v>26</v>
      </c>
      <c r="AE25" s="29" t="s">
        <v>26</v>
      </c>
      <c r="AF25" s="29" t="s">
        <v>57</v>
      </c>
      <c r="AG25" s="29" t="s">
        <v>57</v>
      </c>
      <c r="AH25" s="29" t="s">
        <v>57</v>
      </c>
      <c r="AI25" s="29" t="s">
        <v>57</v>
      </c>
      <c r="AJ25" s="29" t="s">
        <v>57</v>
      </c>
      <c r="AK25" s="29" t="s">
        <v>57</v>
      </c>
      <c r="AL25" s="29" t="s">
        <v>26</v>
      </c>
      <c r="AM25" s="29" t="s">
        <v>57</v>
      </c>
      <c r="AN25" s="29" t="s">
        <v>57</v>
      </c>
      <c r="AO25" s="29" t="s">
        <v>26</v>
      </c>
      <c r="AP25" s="28" t="s">
        <v>57</v>
      </c>
      <c r="AQ25" s="29" t="s">
        <v>57</v>
      </c>
      <c r="AR25" s="28" t="s">
        <v>57</v>
      </c>
      <c r="AS25" s="29" t="s">
        <v>57</v>
      </c>
      <c r="AT25" s="29" t="s">
        <v>26</v>
      </c>
      <c r="AU25" s="29" t="s">
        <v>26</v>
      </c>
      <c r="AV25" s="29" t="s">
        <v>26</v>
      </c>
      <c r="AW25" s="28" t="s">
        <v>57</v>
      </c>
      <c r="AX25" s="28" t="s">
        <v>57</v>
      </c>
      <c r="AY25" s="28" t="s">
        <v>57</v>
      </c>
      <c r="AZ25" s="29" t="s">
        <v>57</v>
      </c>
      <c r="BA25" s="29" t="s">
        <v>57</v>
      </c>
      <c r="BB25" s="29" t="s">
        <v>57</v>
      </c>
      <c r="BC25" s="29" t="s">
        <v>57</v>
      </c>
      <c r="BD25" s="29" t="s">
        <v>57</v>
      </c>
      <c r="BE25" s="29" t="s">
        <v>57</v>
      </c>
      <c r="BF25" s="29" t="s">
        <v>57</v>
      </c>
      <c r="BG25" s="29" t="s">
        <v>57</v>
      </c>
      <c r="BH25" s="45"/>
      <c r="BI25" s="43">
        <f t="shared" si="0"/>
        <v>0</v>
      </c>
      <c r="BJ25" s="30"/>
      <c r="BK25" s="30"/>
      <c r="BL25" s="30"/>
      <c r="BM25" s="30"/>
      <c r="BN25" s="30"/>
    </row>
    <row r="26" spans="1:66" ht="20.100000000000001" customHeight="1" x14ac:dyDescent="0.35">
      <c r="B26" s="16" t="s">
        <v>21</v>
      </c>
      <c r="C26" s="41">
        <v>6231</v>
      </c>
      <c r="D26" s="28" t="s">
        <v>26</v>
      </c>
      <c r="E26" s="28" t="s">
        <v>26</v>
      </c>
      <c r="F26" s="29" t="s">
        <v>26</v>
      </c>
      <c r="G26" s="29" t="s">
        <v>26</v>
      </c>
      <c r="H26" s="29" t="s">
        <v>26</v>
      </c>
      <c r="I26" s="29" t="s">
        <v>26</v>
      </c>
      <c r="J26" s="29" t="s">
        <v>26</v>
      </c>
      <c r="K26" s="29" t="s">
        <v>26</v>
      </c>
      <c r="L26" s="29" t="s">
        <v>26</v>
      </c>
      <c r="M26" s="29" t="s">
        <v>26</v>
      </c>
      <c r="N26" s="29" t="s">
        <v>26</v>
      </c>
      <c r="O26" s="29" t="s">
        <v>26</v>
      </c>
      <c r="P26" s="29" t="s">
        <v>26</v>
      </c>
      <c r="Q26" s="29" t="s">
        <v>26</v>
      </c>
      <c r="R26" s="29" t="s">
        <v>26</v>
      </c>
      <c r="S26" s="29" t="s">
        <v>26</v>
      </c>
      <c r="T26" s="29" t="s">
        <v>26</v>
      </c>
      <c r="U26" s="29" t="s">
        <v>26</v>
      </c>
      <c r="V26" s="29" t="s">
        <v>26</v>
      </c>
      <c r="W26" s="28" t="s">
        <v>26</v>
      </c>
      <c r="X26" s="29" t="s">
        <v>26</v>
      </c>
      <c r="Y26" s="29" t="s">
        <v>26</v>
      </c>
      <c r="Z26" s="28" t="s">
        <v>26</v>
      </c>
      <c r="AA26" s="29" t="s">
        <v>26</v>
      </c>
      <c r="AB26" s="29" t="s">
        <v>26</v>
      </c>
      <c r="AC26" s="29" t="s">
        <v>26</v>
      </c>
      <c r="AD26" s="29" t="s">
        <v>26</v>
      </c>
      <c r="AE26" s="29" t="s">
        <v>26</v>
      </c>
      <c r="AF26" s="29" t="s">
        <v>26</v>
      </c>
      <c r="AG26" s="29" t="s">
        <v>26</v>
      </c>
      <c r="AH26" s="29" t="s">
        <v>26</v>
      </c>
      <c r="AI26" s="29" t="s">
        <v>26</v>
      </c>
      <c r="AJ26" s="29" t="s">
        <v>26</v>
      </c>
      <c r="AK26" s="29" t="s">
        <v>26</v>
      </c>
      <c r="AL26" s="29" t="s">
        <v>26</v>
      </c>
      <c r="AM26" s="29" t="s">
        <v>26</v>
      </c>
      <c r="AN26" s="29" t="s">
        <v>26</v>
      </c>
      <c r="AO26" s="29" t="s">
        <v>26</v>
      </c>
      <c r="AP26" s="28" t="s">
        <v>26</v>
      </c>
      <c r="AQ26" s="29" t="s">
        <v>26</v>
      </c>
      <c r="AR26" s="28" t="s">
        <v>26</v>
      </c>
      <c r="AS26" s="29" t="s">
        <v>26</v>
      </c>
      <c r="AT26" s="29" t="s">
        <v>26</v>
      </c>
      <c r="AU26" s="29" t="s">
        <v>26</v>
      </c>
      <c r="AV26" s="29" t="s">
        <v>26</v>
      </c>
      <c r="AW26" s="28" t="s">
        <v>26</v>
      </c>
      <c r="AX26" s="28" t="s">
        <v>26</v>
      </c>
      <c r="AY26" s="28" t="s">
        <v>26</v>
      </c>
      <c r="AZ26" s="29" t="s">
        <v>26</v>
      </c>
      <c r="BA26" s="29" t="s">
        <v>26</v>
      </c>
      <c r="BB26" s="29" t="s">
        <v>26</v>
      </c>
      <c r="BC26" s="29" t="s">
        <v>26</v>
      </c>
      <c r="BD26" s="29" t="s">
        <v>26</v>
      </c>
      <c r="BE26" s="29" t="s">
        <v>26</v>
      </c>
      <c r="BF26" s="29" t="s">
        <v>26</v>
      </c>
      <c r="BG26" s="29" t="s">
        <v>26</v>
      </c>
      <c r="BH26" s="45"/>
      <c r="BI26" s="43">
        <f t="shared" si="0"/>
        <v>0</v>
      </c>
      <c r="BJ26" s="30"/>
      <c r="BK26" s="30"/>
      <c r="BL26" s="30"/>
      <c r="BM26" s="30"/>
      <c r="BN26" s="30"/>
    </row>
    <row r="27" spans="1:66" ht="20.100000000000001" customHeight="1" x14ac:dyDescent="0.35">
      <c r="B27" s="16" t="s">
        <v>21</v>
      </c>
      <c r="C27" s="41">
        <v>6481</v>
      </c>
      <c r="D27" s="28" t="s">
        <v>57</v>
      </c>
      <c r="E27" s="28" t="s">
        <v>57</v>
      </c>
      <c r="F27" s="29" t="s">
        <v>26</v>
      </c>
      <c r="G27" s="29" t="s">
        <v>57</v>
      </c>
      <c r="H27" s="29" t="s">
        <v>57</v>
      </c>
      <c r="I27" s="29" t="s">
        <v>57</v>
      </c>
      <c r="J27" s="29" t="s">
        <v>26</v>
      </c>
      <c r="K27" s="29" t="s">
        <v>26</v>
      </c>
      <c r="L27" s="29" t="s">
        <v>57</v>
      </c>
      <c r="M27" s="29" t="s">
        <v>26</v>
      </c>
      <c r="N27" s="29" t="s">
        <v>26</v>
      </c>
      <c r="O27" s="29" t="s">
        <v>26</v>
      </c>
      <c r="P27" s="29" t="s">
        <v>26</v>
      </c>
      <c r="Q27" s="29" t="s">
        <v>57</v>
      </c>
      <c r="R27" s="29" t="s">
        <v>57</v>
      </c>
      <c r="S27" s="29" t="s">
        <v>57</v>
      </c>
      <c r="T27" s="29" t="s">
        <v>26</v>
      </c>
      <c r="U27" s="29" t="s">
        <v>57</v>
      </c>
      <c r="V27" s="29" t="s">
        <v>26</v>
      </c>
      <c r="W27" s="28" t="s">
        <v>57</v>
      </c>
      <c r="X27" s="29" t="s">
        <v>26</v>
      </c>
      <c r="Y27" s="29" t="s">
        <v>57</v>
      </c>
      <c r="Z27" s="28" t="s">
        <v>57</v>
      </c>
      <c r="AA27" s="29" t="s">
        <v>26</v>
      </c>
      <c r="AB27" s="29" t="s">
        <v>57</v>
      </c>
      <c r="AC27" s="29" t="s">
        <v>57</v>
      </c>
      <c r="AD27" s="29" t="s">
        <v>26</v>
      </c>
      <c r="AE27" s="29" t="s">
        <v>26</v>
      </c>
      <c r="AF27" s="29" t="s">
        <v>57</v>
      </c>
      <c r="AG27" s="29" t="s">
        <v>57</v>
      </c>
      <c r="AH27" s="29" t="s">
        <v>57</v>
      </c>
      <c r="AI27" s="29" t="s">
        <v>57</v>
      </c>
      <c r="AJ27" s="29" t="s">
        <v>57</v>
      </c>
      <c r="AK27" s="29" t="s">
        <v>26</v>
      </c>
      <c r="AL27" s="29" t="s">
        <v>26</v>
      </c>
      <c r="AM27" s="29" t="s">
        <v>26</v>
      </c>
      <c r="AN27" s="29" t="s">
        <v>57</v>
      </c>
      <c r="AO27" s="29" t="s">
        <v>26</v>
      </c>
      <c r="AP27" s="28" t="s">
        <v>26</v>
      </c>
      <c r="AQ27" s="29" t="s">
        <v>57</v>
      </c>
      <c r="AR27" s="28" t="s">
        <v>57</v>
      </c>
      <c r="AS27" s="29" t="s">
        <v>57</v>
      </c>
      <c r="AT27" s="29" t="s">
        <v>26</v>
      </c>
      <c r="AU27" s="29" t="s">
        <v>26</v>
      </c>
      <c r="AV27" s="29" t="s">
        <v>26</v>
      </c>
      <c r="AW27" s="28" t="s">
        <v>57</v>
      </c>
      <c r="AX27" s="28" t="s">
        <v>57</v>
      </c>
      <c r="AY27" s="28" t="s">
        <v>57</v>
      </c>
      <c r="AZ27" s="29" t="s">
        <v>57</v>
      </c>
      <c r="BA27" s="29" t="s">
        <v>26</v>
      </c>
      <c r="BB27" s="29" t="s">
        <v>57</v>
      </c>
      <c r="BC27" s="29" t="s">
        <v>57</v>
      </c>
      <c r="BD27" s="29" t="s">
        <v>57</v>
      </c>
      <c r="BE27" s="29" t="s">
        <v>57</v>
      </c>
      <c r="BF27" s="29" t="s">
        <v>57</v>
      </c>
      <c r="BG27" s="29" t="s">
        <v>57</v>
      </c>
      <c r="BH27" s="45"/>
      <c r="BI27" s="43">
        <f t="shared" si="0"/>
        <v>0</v>
      </c>
      <c r="BJ27" s="30"/>
      <c r="BK27" s="30"/>
      <c r="BL27" s="30"/>
      <c r="BM27" s="30"/>
      <c r="BN27" s="30"/>
    </row>
    <row r="28" spans="1:66" ht="20.100000000000001" customHeight="1" x14ac:dyDescent="0.35">
      <c r="B28" s="16" t="s">
        <v>21</v>
      </c>
      <c r="C28" s="41">
        <v>6611</v>
      </c>
      <c r="D28" s="28" t="s">
        <v>26</v>
      </c>
      <c r="E28" s="28" t="s">
        <v>26</v>
      </c>
      <c r="F28" s="29" t="s">
        <v>26</v>
      </c>
      <c r="G28" s="29" t="s">
        <v>26</v>
      </c>
      <c r="H28" s="29" t="s">
        <v>26</v>
      </c>
      <c r="I28" s="29" t="s">
        <v>26</v>
      </c>
      <c r="J28" s="29" t="s">
        <v>26</v>
      </c>
      <c r="K28" s="29" t="s">
        <v>26</v>
      </c>
      <c r="L28" s="29" t="s">
        <v>26</v>
      </c>
      <c r="M28" s="29" t="s">
        <v>26</v>
      </c>
      <c r="N28" s="29" t="s">
        <v>26</v>
      </c>
      <c r="O28" s="29" t="s">
        <v>26</v>
      </c>
      <c r="P28" s="29" t="s">
        <v>26</v>
      </c>
      <c r="Q28" s="29" t="s">
        <v>26</v>
      </c>
      <c r="R28" s="29" t="s">
        <v>26</v>
      </c>
      <c r="S28" s="29" t="s">
        <v>26</v>
      </c>
      <c r="T28" s="29" t="s">
        <v>26</v>
      </c>
      <c r="U28" s="29" t="s">
        <v>26</v>
      </c>
      <c r="V28" s="29" t="s">
        <v>26</v>
      </c>
      <c r="W28" s="28" t="s">
        <v>26</v>
      </c>
      <c r="X28" s="29" t="s">
        <v>26</v>
      </c>
      <c r="Y28" s="29" t="s">
        <v>26</v>
      </c>
      <c r="Z28" s="28" t="s">
        <v>26</v>
      </c>
      <c r="AA28" s="29" t="s">
        <v>26</v>
      </c>
      <c r="AB28" s="29" t="s">
        <v>26</v>
      </c>
      <c r="AC28" s="29" t="s">
        <v>26</v>
      </c>
      <c r="AD28" s="29" t="s">
        <v>26</v>
      </c>
      <c r="AE28" s="29" t="s">
        <v>26</v>
      </c>
      <c r="AF28" s="29" t="s">
        <v>26</v>
      </c>
      <c r="AG28" s="29" t="s">
        <v>26</v>
      </c>
      <c r="AH28" s="29" t="s">
        <v>26</v>
      </c>
      <c r="AI28" s="29" t="s">
        <v>26</v>
      </c>
      <c r="AJ28" s="29" t="s">
        <v>26</v>
      </c>
      <c r="AK28" s="29" t="s">
        <v>26</v>
      </c>
      <c r="AL28" s="29" t="s">
        <v>26</v>
      </c>
      <c r="AM28" s="29" t="s">
        <v>26</v>
      </c>
      <c r="AN28" s="29" t="s">
        <v>26</v>
      </c>
      <c r="AO28" s="29" t="s">
        <v>26</v>
      </c>
      <c r="AP28" s="28" t="s">
        <v>26</v>
      </c>
      <c r="AQ28" s="29" t="s">
        <v>26</v>
      </c>
      <c r="AR28" s="28" t="s">
        <v>26</v>
      </c>
      <c r="AS28" s="29" t="s">
        <v>26</v>
      </c>
      <c r="AT28" s="29" t="s">
        <v>26</v>
      </c>
      <c r="AU28" s="29" t="s">
        <v>26</v>
      </c>
      <c r="AV28" s="29" t="s">
        <v>26</v>
      </c>
      <c r="AW28" s="28" t="s">
        <v>26</v>
      </c>
      <c r="AX28" s="28" t="s">
        <v>26</v>
      </c>
      <c r="AY28" s="28" t="s">
        <v>26</v>
      </c>
      <c r="AZ28" s="29" t="s">
        <v>26</v>
      </c>
      <c r="BA28" s="29" t="s">
        <v>26</v>
      </c>
      <c r="BB28" s="29" t="s">
        <v>26</v>
      </c>
      <c r="BC28" s="29" t="s">
        <v>26</v>
      </c>
      <c r="BD28" s="29" t="s">
        <v>26</v>
      </c>
      <c r="BE28" s="29" t="s">
        <v>26</v>
      </c>
      <c r="BF28" s="29" t="s">
        <v>26</v>
      </c>
      <c r="BG28" s="29" t="s">
        <v>26</v>
      </c>
      <c r="BH28" s="45"/>
      <c r="BI28" s="43">
        <f t="shared" si="0"/>
        <v>0</v>
      </c>
      <c r="BJ28" s="30"/>
      <c r="BK28" s="30"/>
      <c r="BL28" s="30"/>
      <c r="BM28" s="30"/>
      <c r="BN28" s="30"/>
    </row>
    <row r="29" spans="1:66" ht="20.100000000000001" customHeight="1" x14ac:dyDescent="0.35">
      <c r="B29" s="20" t="s">
        <v>21</v>
      </c>
      <c r="C29" s="42">
        <v>6692</v>
      </c>
      <c r="D29" s="28" t="s">
        <v>26</v>
      </c>
      <c r="E29" s="28" t="s">
        <v>26</v>
      </c>
      <c r="F29" s="29" t="s">
        <v>26</v>
      </c>
      <c r="G29" s="29" t="s">
        <v>26</v>
      </c>
      <c r="H29" s="29" t="s">
        <v>26</v>
      </c>
      <c r="I29" s="29" t="s">
        <v>26</v>
      </c>
      <c r="J29" s="29" t="s">
        <v>26</v>
      </c>
      <c r="K29" s="29" t="s">
        <v>26</v>
      </c>
      <c r="L29" s="29" t="s">
        <v>26</v>
      </c>
      <c r="M29" s="29" t="s">
        <v>26</v>
      </c>
      <c r="N29" s="29" t="s">
        <v>26</v>
      </c>
      <c r="O29" s="29" t="s">
        <v>26</v>
      </c>
      <c r="P29" s="29" t="s">
        <v>26</v>
      </c>
      <c r="Q29" s="29" t="s">
        <v>26</v>
      </c>
      <c r="R29" s="29" t="s">
        <v>26</v>
      </c>
      <c r="S29" s="29" t="s">
        <v>26</v>
      </c>
      <c r="T29" s="29" t="s">
        <v>26</v>
      </c>
      <c r="U29" s="29" t="s">
        <v>26</v>
      </c>
      <c r="V29" s="29" t="s">
        <v>26</v>
      </c>
      <c r="W29" s="28" t="s">
        <v>26</v>
      </c>
      <c r="X29" s="29" t="s">
        <v>26</v>
      </c>
      <c r="Y29" s="29" t="s">
        <v>26</v>
      </c>
      <c r="Z29" s="28" t="s">
        <v>26</v>
      </c>
      <c r="AA29" s="29" t="s">
        <v>26</v>
      </c>
      <c r="AB29" s="29" t="s">
        <v>26</v>
      </c>
      <c r="AC29" s="29" t="s">
        <v>26</v>
      </c>
      <c r="AD29" s="29" t="s">
        <v>26</v>
      </c>
      <c r="AE29" s="29" t="s">
        <v>26</v>
      </c>
      <c r="AF29" s="29" t="s">
        <v>26</v>
      </c>
      <c r="AG29" s="29" t="s">
        <v>26</v>
      </c>
      <c r="AH29" s="29" t="s">
        <v>26</v>
      </c>
      <c r="AI29" s="29" t="s">
        <v>26</v>
      </c>
      <c r="AJ29" s="29" t="s">
        <v>26</v>
      </c>
      <c r="AK29" s="29" t="s">
        <v>26</v>
      </c>
      <c r="AL29" s="29" t="s">
        <v>26</v>
      </c>
      <c r="AM29" s="29" t="s">
        <v>26</v>
      </c>
      <c r="AN29" s="29" t="s">
        <v>26</v>
      </c>
      <c r="AO29" s="29" t="s">
        <v>26</v>
      </c>
      <c r="AP29" s="28" t="s">
        <v>26</v>
      </c>
      <c r="AQ29" s="29" t="s">
        <v>26</v>
      </c>
      <c r="AR29" s="28" t="s">
        <v>26</v>
      </c>
      <c r="AS29" s="29" t="s">
        <v>26</v>
      </c>
      <c r="AT29" s="29" t="s">
        <v>26</v>
      </c>
      <c r="AU29" s="29" t="s">
        <v>26</v>
      </c>
      <c r="AV29" s="29" t="s">
        <v>26</v>
      </c>
      <c r="AW29" s="28" t="s">
        <v>26</v>
      </c>
      <c r="AX29" s="28" t="s">
        <v>26</v>
      </c>
      <c r="AY29" s="28" t="s">
        <v>26</v>
      </c>
      <c r="AZ29" s="29" t="s">
        <v>26</v>
      </c>
      <c r="BA29" s="29" t="s">
        <v>26</v>
      </c>
      <c r="BB29" s="29" t="s">
        <v>26</v>
      </c>
      <c r="BC29" s="29" t="s">
        <v>26</v>
      </c>
      <c r="BD29" s="29" t="s">
        <v>26</v>
      </c>
      <c r="BE29" s="29" t="s">
        <v>26</v>
      </c>
      <c r="BF29" s="29" t="s">
        <v>26</v>
      </c>
      <c r="BG29" s="29" t="s">
        <v>26</v>
      </c>
      <c r="BH29" s="45"/>
      <c r="BI29" s="43">
        <f t="shared" si="0"/>
        <v>0</v>
      </c>
      <c r="BJ29" s="30"/>
      <c r="BK29" s="30"/>
      <c r="BL29" s="30"/>
      <c r="BM29" s="30"/>
      <c r="BN29" s="30"/>
    </row>
    <row r="30" spans="1:66" s="31" customFormat="1" ht="14.45" x14ac:dyDescent="0.35">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row>
    <row r="31" spans="1:66" ht="32.1" customHeight="1" x14ac:dyDescent="0.35">
      <c r="A31" s="40"/>
      <c r="B31" s="62" t="s">
        <v>23</v>
      </c>
      <c r="C31" s="59"/>
      <c r="D31" s="26">
        <f>(SUM(D4:D9)-SUM(D10:D16)-SUM(D17:D24)+SUM(D25:D29))</f>
        <v>0</v>
      </c>
      <c r="E31" s="26">
        <f t="shared" ref="E31:BG31" si="1">(SUM(E4:E9)-SUM(E10:E16)-SUM(E17:E24)+SUM(E25:E29))</f>
        <v>0</v>
      </c>
      <c r="F31" s="26">
        <f t="shared" si="1"/>
        <v>0</v>
      </c>
      <c r="G31" s="26">
        <f t="shared" si="1"/>
        <v>0</v>
      </c>
      <c r="H31" s="26">
        <f t="shared" si="1"/>
        <v>0</v>
      </c>
      <c r="I31" s="26">
        <f t="shared" si="1"/>
        <v>0</v>
      </c>
      <c r="J31" s="26">
        <f t="shared" si="1"/>
        <v>0</v>
      </c>
      <c r="K31" s="26">
        <f t="shared" si="1"/>
        <v>0</v>
      </c>
      <c r="L31" s="26">
        <f t="shared" si="1"/>
        <v>0</v>
      </c>
      <c r="M31" s="26">
        <f t="shared" si="1"/>
        <v>0</v>
      </c>
      <c r="N31" s="26">
        <f t="shared" si="1"/>
        <v>0</v>
      </c>
      <c r="O31" s="26">
        <f t="shared" si="1"/>
        <v>0</v>
      </c>
      <c r="P31" s="26">
        <f t="shared" si="1"/>
        <v>0</v>
      </c>
      <c r="Q31" s="26">
        <f t="shared" si="1"/>
        <v>0</v>
      </c>
      <c r="R31" s="26">
        <f t="shared" si="1"/>
        <v>0</v>
      </c>
      <c r="S31" s="26">
        <f t="shared" si="1"/>
        <v>0</v>
      </c>
      <c r="T31" s="26">
        <f t="shared" si="1"/>
        <v>0</v>
      </c>
      <c r="U31" s="26">
        <f t="shared" si="1"/>
        <v>0</v>
      </c>
      <c r="V31" s="26">
        <f t="shared" si="1"/>
        <v>0</v>
      </c>
      <c r="W31" s="26">
        <f t="shared" si="1"/>
        <v>0</v>
      </c>
      <c r="X31" s="26">
        <f t="shared" si="1"/>
        <v>0</v>
      </c>
      <c r="Y31" s="26">
        <f t="shared" si="1"/>
        <v>0</v>
      </c>
      <c r="Z31" s="26">
        <f t="shared" si="1"/>
        <v>0</v>
      </c>
      <c r="AA31" s="26">
        <f t="shared" si="1"/>
        <v>0</v>
      </c>
      <c r="AB31" s="26">
        <f t="shared" si="1"/>
        <v>0</v>
      </c>
      <c r="AC31" s="26">
        <f t="shared" si="1"/>
        <v>0</v>
      </c>
      <c r="AD31" s="26">
        <f t="shared" si="1"/>
        <v>0</v>
      </c>
      <c r="AE31" s="26">
        <f t="shared" si="1"/>
        <v>0</v>
      </c>
      <c r="AF31" s="26">
        <f t="shared" si="1"/>
        <v>0</v>
      </c>
      <c r="AG31" s="26">
        <f t="shared" si="1"/>
        <v>0</v>
      </c>
      <c r="AH31" s="26">
        <f t="shared" si="1"/>
        <v>0</v>
      </c>
      <c r="AI31" s="26">
        <f t="shared" si="1"/>
        <v>0</v>
      </c>
      <c r="AJ31" s="26">
        <f t="shared" si="1"/>
        <v>0</v>
      </c>
      <c r="AK31" s="26">
        <f t="shared" si="1"/>
        <v>0</v>
      </c>
      <c r="AL31" s="26">
        <f t="shared" si="1"/>
        <v>0</v>
      </c>
      <c r="AM31" s="26">
        <f t="shared" si="1"/>
        <v>0</v>
      </c>
      <c r="AN31" s="26">
        <f t="shared" si="1"/>
        <v>0</v>
      </c>
      <c r="AO31" s="26">
        <f t="shared" si="1"/>
        <v>0</v>
      </c>
      <c r="AP31" s="26">
        <f t="shared" si="1"/>
        <v>0</v>
      </c>
      <c r="AQ31" s="26">
        <f t="shared" si="1"/>
        <v>0</v>
      </c>
      <c r="AR31" s="26">
        <f t="shared" si="1"/>
        <v>0</v>
      </c>
      <c r="AS31" s="26">
        <f t="shared" si="1"/>
        <v>0</v>
      </c>
      <c r="AT31" s="26">
        <f t="shared" si="1"/>
        <v>0</v>
      </c>
      <c r="AU31" s="26">
        <f t="shared" si="1"/>
        <v>0</v>
      </c>
      <c r="AV31" s="26">
        <f t="shared" si="1"/>
        <v>0</v>
      </c>
      <c r="AW31" s="26">
        <f t="shared" si="1"/>
        <v>0</v>
      </c>
      <c r="AX31" s="26">
        <f t="shared" si="1"/>
        <v>0</v>
      </c>
      <c r="AY31" s="26">
        <f t="shared" si="1"/>
        <v>0</v>
      </c>
      <c r="AZ31" s="26">
        <f t="shared" si="1"/>
        <v>0</v>
      </c>
      <c r="BA31" s="26">
        <f t="shared" si="1"/>
        <v>0</v>
      </c>
      <c r="BB31" s="26">
        <f t="shared" si="1"/>
        <v>0</v>
      </c>
      <c r="BC31" s="26">
        <f t="shared" si="1"/>
        <v>0</v>
      </c>
      <c r="BD31" s="26">
        <f t="shared" si="1"/>
        <v>0</v>
      </c>
      <c r="BE31" s="26">
        <f t="shared" si="1"/>
        <v>0</v>
      </c>
      <c r="BF31" s="26">
        <f t="shared" si="1"/>
        <v>0</v>
      </c>
      <c r="BG31" s="26">
        <f t="shared" si="1"/>
        <v>0</v>
      </c>
      <c r="BH31" s="26">
        <f>(SUM(BH4:BH9)-SUM(BH10:BH16)-SUM(BH17:BH24)+SUM(BH25:BH29))</f>
        <v>0</v>
      </c>
      <c r="BI31" s="26">
        <f>(SUM(BI4:BI9)-SUM(BI10:BI16)-SUM(BI17:BI24)+SUM(BI25:BI29))</f>
        <v>0</v>
      </c>
    </row>
    <row r="35" spans="5:24" ht="18" customHeight="1" x14ac:dyDescent="0.25">
      <c r="E35" s="32"/>
      <c r="F35" s="63" t="s">
        <v>24</v>
      </c>
      <c r="G35" s="64"/>
      <c r="H35" s="64"/>
      <c r="I35" s="64"/>
      <c r="J35" s="64"/>
      <c r="K35" s="64"/>
      <c r="L35" s="64"/>
      <c r="M35" s="64"/>
      <c r="N35" s="64"/>
      <c r="O35" s="64"/>
      <c r="P35" s="64"/>
      <c r="Q35" s="64"/>
      <c r="R35" s="64"/>
      <c r="S35" s="64"/>
      <c r="T35" s="64"/>
      <c r="U35" s="64"/>
      <c r="V35" s="64"/>
      <c r="W35" s="64"/>
      <c r="X35" s="64"/>
    </row>
    <row r="36" spans="5:24" ht="18" customHeight="1" x14ac:dyDescent="0.35">
      <c r="F36" s="47"/>
      <c r="G36" s="47"/>
      <c r="H36" s="47"/>
      <c r="I36" s="47"/>
      <c r="J36" s="47"/>
      <c r="K36" s="47"/>
      <c r="L36" s="47"/>
      <c r="M36" s="47"/>
      <c r="N36" s="47"/>
      <c r="O36" s="47"/>
      <c r="P36" s="47"/>
      <c r="Q36" s="47"/>
      <c r="R36" s="47"/>
      <c r="S36" s="47"/>
      <c r="T36" s="47"/>
      <c r="U36" s="47"/>
      <c r="V36" s="47"/>
      <c r="W36" s="47"/>
      <c r="X36" s="47"/>
    </row>
    <row r="37" spans="5:24" ht="18" customHeight="1" x14ac:dyDescent="0.25">
      <c r="E37" s="33"/>
      <c r="F37" s="65" t="s">
        <v>25</v>
      </c>
      <c r="G37" s="65"/>
      <c r="H37" s="65"/>
      <c r="I37" s="65"/>
      <c r="J37" s="65"/>
      <c r="K37" s="65"/>
      <c r="L37" s="65"/>
      <c r="M37" s="65"/>
      <c r="N37" s="65"/>
      <c r="O37" s="65"/>
      <c r="P37" s="65"/>
      <c r="Q37" s="65"/>
      <c r="R37" s="65"/>
      <c r="S37" s="65"/>
      <c r="T37" s="65"/>
      <c r="U37" s="65"/>
      <c r="V37" s="65"/>
      <c r="W37" s="65"/>
      <c r="X37" s="65"/>
    </row>
    <row r="38" spans="5:24" ht="18" customHeight="1" x14ac:dyDescent="0.25">
      <c r="F38" s="65"/>
      <c r="G38" s="65"/>
      <c r="H38" s="65"/>
      <c r="I38" s="65"/>
      <c r="J38" s="65"/>
      <c r="K38" s="65"/>
      <c r="L38" s="65"/>
      <c r="M38" s="65"/>
      <c r="N38" s="65"/>
      <c r="O38" s="65"/>
      <c r="P38" s="65"/>
      <c r="Q38" s="65"/>
      <c r="R38" s="65"/>
      <c r="S38" s="65"/>
      <c r="T38" s="65"/>
      <c r="U38" s="65"/>
      <c r="V38" s="65"/>
      <c r="W38" s="65"/>
      <c r="X38" s="65"/>
    </row>
    <row r="39" spans="5:24" ht="18" customHeight="1" x14ac:dyDescent="0.25">
      <c r="F39" s="47"/>
      <c r="G39" s="47"/>
      <c r="H39" s="47"/>
      <c r="I39" s="47"/>
      <c r="J39" s="47"/>
      <c r="K39" s="47"/>
      <c r="L39" s="47"/>
      <c r="M39" s="47"/>
      <c r="N39" s="47"/>
      <c r="O39" s="47"/>
      <c r="P39" s="47"/>
      <c r="Q39" s="47"/>
      <c r="R39" s="47"/>
      <c r="S39" s="47"/>
      <c r="T39" s="47"/>
      <c r="U39" s="47"/>
      <c r="V39" s="47"/>
      <c r="W39" s="47"/>
      <c r="X39" s="47"/>
    </row>
    <row r="40" spans="5:24" ht="18" customHeight="1" x14ac:dyDescent="0.25">
      <c r="E40" s="34" t="s">
        <v>26</v>
      </c>
      <c r="F40" s="48" t="s">
        <v>27</v>
      </c>
      <c r="G40" s="48"/>
      <c r="H40" s="48"/>
      <c r="I40" s="48"/>
      <c r="J40" s="48"/>
      <c r="K40" s="48"/>
      <c r="L40" s="48"/>
      <c r="M40" s="48"/>
      <c r="N40" s="48"/>
      <c r="O40" s="48"/>
      <c r="P40" s="48"/>
      <c r="Q40" s="48"/>
      <c r="R40" s="48"/>
      <c r="S40" s="48"/>
      <c r="T40" s="48"/>
      <c r="U40" s="48"/>
      <c r="V40" s="47"/>
      <c r="W40" s="47"/>
      <c r="X40" s="47"/>
    </row>
    <row r="41" spans="5:24" ht="18" customHeight="1" x14ac:dyDescent="0.25">
      <c r="F41" s="13"/>
      <c r="G41" s="13"/>
      <c r="H41" s="13"/>
      <c r="I41" s="13"/>
      <c r="J41" s="13"/>
      <c r="K41" s="13"/>
      <c r="L41" s="13"/>
      <c r="M41" s="13"/>
      <c r="N41" s="13"/>
      <c r="O41" s="13"/>
      <c r="P41" s="13"/>
      <c r="Q41" s="13"/>
      <c r="R41" s="13"/>
      <c r="S41" s="13"/>
      <c r="T41" s="13"/>
      <c r="U41" s="13"/>
      <c r="V41" s="13"/>
      <c r="W41" s="13"/>
      <c r="X41" s="13"/>
    </row>
    <row r="42" spans="5:24" ht="18" customHeight="1" x14ac:dyDescent="0.25">
      <c r="E42" s="46"/>
      <c r="F42" s="11" t="s">
        <v>71</v>
      </c>
    </row>
  </sheetData>
  <sheetProtection password="DDAD" sheet="1" objects="1" scenarios="1"/>
  <mergeCells count="9">
    <mergeCell ref="B31:C31"/>
    <mergeCell ref="F35:X35"/>
    <mergeCell ref="F37:X38"/>
    <mergeCell ref="B1:BI1"/>
    <mergeCell ref="B2:C3"/>
    <mergeCell ref="D2:AA2"/>
    <mergeCell ref="AB2:AX2"/>
    <mergeCell ref="AY2:BI2"/>
    <mergeCell ref="B30:BI30"/>
  </mergeCells>
  <conditionalFormatting sqref="D4:BH29">
    <cfRule type="containsText" dxfId="1" priority="2" operator="containsText" text="X">
      <formula>NOT(ISERROR(SEARCH("X",D4)))</formula>
    </cfRule>
  </conditionalFormatting>
  <conditionalFormatting sqref="E40">
    <cfRule type="containsText" dxfId="0" priority="1" operator="containsText" text="X">
      <formula>NOT(ISERROR(SEARCH("X",E40)))</formula>
    </cfRule>
  </conditionalFormatting>
  <pageMargins left="0.51181102362204722" right="0.51181102362204722" top="1.3779527559055118" bottom="0.78740157480314965" header="0.31496062992125984" footer="0.31496062992125984"/>
  <pageSetup paperSize="8" scale="80" orientation="landscape" r:id="rId1"/>
  <headerFooter>
    <oddHeader>&amp;LMF,
Referat 27&amp;CBerechnungsformular des &amp;"-,Fett"Zuschussbedarfs IV im freiwilligen eigenen Wirkungskreis &amp;"-,Standard"
kreisangehörige Gemeinden&amp;RStand: 01.04.2018</oddHead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Übersicht</vt:lpstr>
      <vt:lpstr>Zuschussbedarf gesamt</vt:lpstr>
      <vt:lpstr>Zuschussbedarf freiwillig </vt:lpstr>
      <vt:lpstr>'Zuschussbedarf freiwillig '!Drucktitel</vt:lpstr>
    </vt:vector>
  </TitlesOfParts>
  <Company>Landesrechenzentrum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Klebow, Anja</dc:creator>
  <cp:lastModifiedBy>Laqua, Christin</cp:lastModifiedBy>
  <cp:lastPrinted>2018-03-26T08:23:59Z</cp:lastPrinted>
  <dcterms:created xsi:type="dcterms:W3CDTF">2018-03-26T07:58:30Z</dcterms:created>
  <dcterms:modified xsi:type="dcterms:W3CDTF">2018-04-19T06:13:46Z</dcterms:modified>
</cp:coreProperties>
</file>